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(111)" sheetId="4" r:id="rId4"/>
    <sheet name="Обоснования (100,300,850)" sheetId="5" r:id="rId5"/>
    <sheet name="Обоснования (242,244)" sheetId="6" r:id="rId6"/>
    <sheet name="Обоснования доходов" sheetId="7" r:id="rId7"/>
    <sheet name="Протокол изменений" sheetId="8" r:id="rId8"/>
    <sheet name="Лист согласования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<sst xmlns="http://schemas.openxmlformats.org/spreadsheetml/2006/main">
  <si>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</si>
  <si>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Подписано. Заверено ЭП.</t>
  </si>
  <si>
    <t>Директор</t>
  </si>
  <si>
    <t>ФИО: Орлов Дмитрий Юрьевич</t>
  </si>
  <si>
    <t>(наименование должности лица, утверждающего документ)</t>
  </si>
  <si>
    <t>Должность: директор</t>
  </si>
  <si>
    <t>ГАУК "КИНОДОСУГОВОЕ ОБЪЕДИНЕНИЕ"</t>
  </si>
  <si>
    <t>Действует c 17.06.2024 16:28:34 по: 10.09.2025 16:28:34</t>
  </si>
  <si>
    <t>(наименование учреждения)</t>
  </si>
  <si>
    <t>Серийный номер: ED21A276CEB5094485FBE8B58A041F9B26AEB3B4</t>
  </si>
  <si>
    <t>Д.Ю. Орлов</t>
  </si>
  <si>
    <t>Издатель: Федеральное казначейство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</si>
  <si>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</si>
  <si>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</si>
  <si>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</si>
  <si>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</si>
  <si>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</si>
  <si>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 </t>
  </si>
  <si>
    <t>(на 2024 год и плановый период 2025-2026 годов)</t>
  </si>
  <si>
    <t>КОДЫ</t>
  </si>
  <si>
    <t>от "28" декабря 2024 г.</t>
  </si>
  <si>
    <t>Дата</t>
  </si>
  <si>
    <t>28.12.2024</t>
  </si>
  <si>
    <t>по Сводному реестру</t>
  </si>
  <si>
    <t>64200013</t>
  </si>
  <si>
    <t>Орган, осуществляющий функции и полномочия учредителя</t>
  </si>
  <si>
    <t>Министерство культуры и архивного дела Сахалинской области</t>
  </si>
  <si>
    <t>глава по БК</t>
  </si>
  <si>
    <t>044</t>
  </si>
  <si>
    <t>64200438</t>
  </si>
  <si>
    <t>ИНН</t>
  </si>
  <si>
    <t>6501206204</t>
  </si>
  <si>
    <t>Учреждение</t>
  </si>
  <si>
    <t>Государственное автономное учреждение культуры "Сахалинское кинодосуговое объединение"</t>
  </si>
  <si>
    <t>КПП</t>
  </si>
  <si>
    <t>650101001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</si>
  <si>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</si>
  <si>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</si>
  <si>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</si>
  <si>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</si>
  <si>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</si>
  <si>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</si>
  <si>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</si>
  <si>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</si>
  <si>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</si>
  <si>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Объем финансового обеспечения, руб. (с точностью до двух знаков после запятой - 0,00)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</si>
  <si>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</si>
  <si>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</si>
  <si>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</si>
  <si>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</si>
  <si>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Всего</t>
  </si>
  <si>
    <t>в том числе:</t>
  </si>
  <si>
    <t>Субсидия на выполнения государственного задания</t>
  </si>
  <si>
    <t>Субсидия на иные цели</t>
  </si>
  <si>
    <t>Субсидия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</si>
  <si>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</si>
  <si>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</si>
  <si>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</si>
  <si>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</si>
  <si>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</si>
  <si>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</si>
  <si>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</si>
  <si>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</si>
  <si>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</si>
  <si>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</si>
  <si>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</si>
  <si>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</si>
  <si>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</si>
  <si>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1110</t>
  </si>
  <si>
    <t>доходы от финансовой аренды</t>
  </si>
  <si>
    <t>1100.1</t>
  </si>
  <si>
    <t>122</t>
  </si>
  <si>
    <t>платежи при пользовании природными ресурсами</t>
  </si>
  <si>
    <t>1100.2</t>
  </si>
  <si>
    <t>123</t>
  </si>
  <si>
    <t>проценты по депозитам, остаткам денежных средств</t>
  </si>
  <si>
    <t>1100.3</t>
  </si>
  <si>
    <t>124</t>
  </si>
  <si>
    <t>проценты по предоставленным заимствованиям</t>
  </si>
  <si>
    <t>1100.4</t>
  </si>
  <si>
    <t>125</t>
  </si>
  <si>
    <t>проценты по иным финансовым инструментам</t>
  </si>
  <si>
    <t>1100.5</t>
  </si>
  <si>
    <t>126</t>
  </si>
  <si>
    <t>дивиденды от объектов инвестирования</t>
  </si>
  <si>
    <t>1100.6</t>
  </si>
  <si>
    <t>127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</si>
  <si>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</si>
  <si>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1100.7</t>
  </si>
  <si>
    <t>128</t>
  </si>
  <si>
    <t>иные доходы от собственности</t>
  </si>
  <si>
    <t>1100.8</t>
  </si>
  <si>
    <t>129</t>
  </si>
  <si>
    <t>доходы от операционной аренды</t>
  </si>
  <si>
    <t>1100.9</t>
  </si>
  <si>
    <t>121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</si>
  <si>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</si>
  <si>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</si>
  <si>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</si>
  <si>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</si>
  <si>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</si>
  <si>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доходы от оказания платных услуг в рамках уставной деятельности</t>
  </si>
  <si>
    <t>1230.1</t>
  </si>
  <si>
    <t>131</t>
  </si>
  <si>
    <t>плата за предоставление информации из государственных источников (реестров)</t>
  </si>
  <si>
    <t>1230.2</t>
  </si>
  <si>
    <t>133</t>
  </si>
  <si>
    <t>доходы от компенсации затрат</t>
  </si>
  <si>
    <t>1230.3</t>
  </si>
  <si>
    <t>134</t>
  </si>
  <si>
    <t>доходы по условным арендным платежам</t>
  </si>
  <si>
    <t>1230.4</t>
  </si>
  <si>
    <t>135</t>
  </si>
  <si>
    <t>доходы бюджета от возврата дебиторской задолженности прошлых лет</t>
  </si>
  <si>
    <t>1230.5</t>
  </si>
  <si>
    <t>136</t>
  </si>
  <si>
    <t>доходы от возмещений ФСС</t>
  </si>
  <si>
    <t>1230.6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</si>
  <si>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</si>
  <si>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</si>
  <si>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</si>
  <si>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</si>
  <si>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</si>
  <si>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</si>
  <si>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141</t>
  </si>
  <si>
    <t>доходы от штрафных санкций по долговым обязательствам</t>
  </si>
  <si>
    <t>1300.2</t>
  </si>
  <si>
    <t>142</t>
  </si>
  <si>
    <t>страховое возмещение</t>
  </si>
  <si>
    <t>1300.3</t>
  </si>
  <si>
    <t>143</t>
  </si>
  <si>
    <t>возмещение ущерба имуществу (за искл. страховых возмещений)</t>
  </si>
  <si>
    <t>1300.4</t>
  </si>
  <si>
    <t>144</t>
  </si>
  <si>
    <t>прочие доходы от сумм принудительного изъятия</t>
  </si>
  <si>
    <t>1300.5</t>
  </si>
  <si>
    <t>145</t>
  </si>
  <si>
    <t>безвозмездные денежные поступления, всего:</t>
  </si>
  <si>
    <t>1400</t>
  </si>
  <si>
    <t>в том числе:
целевые субсидии</t>
  </si>
  <si>
    <t>1410</t>
  </si>
  <si>
    <t>150</t>
  </si>
  <si>
    <t>152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</si>
  <si>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</si>
  <si>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</si>
  <si>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</si>
  <si>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</si>
  <si>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1440</t>
  </si>
  <si>
    <t>155</t>
  </si>
  <si>
    <t>прочие доходы, всего</t>
  </si>
  <si>
    <t>1500</t>
  </si>
  <si>
    <t>невыясненные поступления</t>
  </si>
  <si>
    <t>1510.1</t>
  </si>
  <si>
    <t>180</t>
  </si>
  <si>
    <t>181</t>
  </si>
  <si>
    <t>доходы от безвозмездного права пользования</t>
  </si>
  <si>
    <t>1510.2</t>
  </si>
  <si>
    <t>182</t>
  </si>
  <si>
    <t>доходы от сдачи цветных металлов</t>
  </si>
  <si>
    <t>1510.3</t>
  </si>
  <si>
    <t>189</t>
  </si>
  <si>
    <t>гранты</t>
  </si>
  <si>
    <t>1510.4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</si>
  <si>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</si>
  <si>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</si>
  <si>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</si>
  <si>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</si>
  <si>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</si>
  <si>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</si>
  <si>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</si>
  <si>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</si>
  <si>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Уменьшение стоимости мягкого инвентаря</t>
  </si>
  <si>
    <t>1920.1</t>
  </si>
  <si>
    <t>445</t>
  </si>
  <si>
    <t>Уменьшение стоимости прочих оборотных ценностей (материалов)</t>
  </si>
  <si>
    <t>1920.2</t>
  </si>
  <si>
    <t>446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</si>
  <si>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</si>
  <si>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</si>
  <si>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</si>
  <si>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</si>
  <si>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</si>
  <si>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</si>
  <si>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</si>
  <si>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 выплаты персоналу, всего</t>
  </si>
  <si>
    <t>2100</t>
  </si>
  <si>
    <t>в том числе:
оплата труда</t>
  </si>
  <si>
    <t>2110</t>
  </si>
  <si>
    <t>111</t>
  </si>
  <si>
    <t>оплата труда</t>
  </si>
  <si>
    <t>2110.1</t>
  </si>
  <si>
    <t>211</t>
  </si>
  <si>
    <t>2110.2</t>
  </si>
  <si>
    <t>266</t>
  </si>
  <si>
    <t>прочие выплаты персоналу, в том числе компенсационного характера</t>
  </si>
  <si>
    <t>2111</t>
  </si>
  <si>
    <t>112</t>
  </si>
  <si>
    <t>2111.1</t>
  </si>
  <si>
    <t>212</t>
  </si>
  <si>
    <t>2111.2</t>
  </si>
  <si>
    <t>214</t>
  </si>
  <si>
    <t>2111.3</t>
  </si>
  <si>
    <t>221</t>
  </si>
  <si>
    <t>2111.4</t>
  </si>
  <si>
    <t>226</t>
  </si>
  <si>
    <t>2111.5</t>
  </si>
  <si>
    <t>2111.6</t>
  </si>
  <si>
    <t>222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</si>
  <si>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</si>
  <si>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</si>
  <si>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</si>
  <si>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2130.1</t>
  </si>
  <si>
    <t>2130.2</t>
  </si>
  <si>
    <t>296</t>
  </si>
  <si>
    <t>2130.3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</si>
  <si>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</si>
  <si>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</si>
  <si>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</si>
  <si>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</si>
  <si>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</si>
  <si>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</si>
  <si>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на иные выплаты работникам</t>
  </si>
  <si>
    <t>2142</t>
  </si>
  <si>
    <t>2142.1</t>
  </si>
  <si>
    <t>2142.2</t>
  </si>
  <si>
    <t>345</t>
  </si>
  <si>
    <t>2142.3</t>
  </si>
  <si>
    <t>346</t>
  </si>
  <si>
    <t>2142.4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</si>
  <si>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</si>
  <si>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</si>
  <si>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</si>
  <si>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</si>
  <si>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</si>
  <si>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</si>
  <si>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</si>
  <si>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</si>
  <si>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</si>
  <si>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</si>
  <si>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</si>
  <si>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</si>
  <si>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</si>
  <si>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</si>
  <si>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</si>
  <si>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</si>
  <si>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</si>
  <si>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</si>
  <si>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</si>
  <si>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пособия, компенсации и иные социальные выплаты гражданам, кроме публичных нормативных обязательств</t>
  </si>
  <si>
    <t>2211.1</t>
  </si>
  <si>
    <t>262</t>
  </si>
  <si>
    <t>2211.2</t>
  </si>
  <si>
    <t>263</t>
  </si>
  <si>
    <t>2211.3</t>
  </si>
  <si>
    <t>264</t>
  </si>
  <si>
    <t>2211.4</t>
  </si>
  <si>
    <t>265</t>
  </si>
  <si>
    <t>2211.5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</si>
  <si>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</si>
  <si>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</si>
  <si>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</si>
  <si>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2220.1</t>
  </si>
  <si>
    <t>2220.2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</si>
  <si>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</si>
  <si>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</si>
  <si>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</si>
  <si>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</si>
  <si>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</si>
  <si>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</si>
  <si>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Денежные премии по результатам смотров-конкурсов</t>
  </si>
  <si>
    <t>2250</t>
  </si>
  <si>
    <t>613</t>
  </si>
  <si>
    <t>297</t>
  </si>
  <si>
    <t>2260</t>
  </si>
  <si>
    <t>623</t>
  </si>
  <si>
    <t>уплата налогов, сборов и иных платежей</t>
  </si>
  <si>
    <t>2300</t>
  </si>
  <si>
    <t>800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</si>
  <si>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</si>
  <si>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</si>
  <si>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</si>
  <si>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</si>
  <si>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</si>
  <si>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</si>
  <si>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</si>
  <si>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2320.1</t>
  </si>
  <si>
    <t>2320.2</t>
  </si>
  <si>
    <t>292</t>
  </si>
  <si>
    <t>уплата штрафов (в том числе административных), пеней, иных платежей</t>
  </si>
  <si>
    <t>2330</t>
  </si>
  <si>
    <t>853</t>
  </si>
  <si>
    <t>2330.1</t>
  </si>
  <si>
    <t>2330.2</t>
  </si>
  <si>
    <t>2330.3</t>
  </si>
  <si>
    <t>293</t>
  </si>
  <si>
    <t>2330.4</t>
  </si>
  <si>
    <t>295</t>
  </si>
  <si>
    <t>2330.5</t>
  </si>
  <si>
    <t>2330.6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</si>
  <si>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</si>
  <si>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</si>
  <si>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</si>
  <si>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</si>
  <si>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</si>
  <si>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гранты в форме субсидии бюджетным учреждениям</t>
  </si>
  <si>
    <t>2420</t>
  </si>
  <si>
    <t>взносы в международные организации</t>
  </si>
  <si>
    <t>2430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</si>
  <si>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</si>
  <si>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</si>
  <si>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2440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</si>
  <si>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</si>
  <si>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</si>
  <si>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</si>
  <si>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</si>
  <si>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</si>
  <si>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</si>
  <si>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2520.1</t>
  </si>
  <si>
    <t>2520.2</t>
  </si>
  <si>
    <t>2520.3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</si>
  <si>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</si>
  <si>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</si>
  <si>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</si>
  <si>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</si>
  <si>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</si>
  <si>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</si>
  <si>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</si>
  <si>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</si>
  <si>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</si>
  <si>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</si>
  <si>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</si>
  <si>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2630.1</t>
  </si>
  <si>
    <t>2630.2</t>
  </si>
  <si>
    <t>225</t>
  </si>
  <si>
    <t>2630.3</t>
  </si>
  <si>
    <t>2630.4</t>
  </si>
  <si>
    <t>310</t>
  </si>
  <si>
    <t>2630.5</t>
  </si>
  <si>
    <t>344</t>
  </si>
  <si>
    <t>2630.6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</si>
  <si>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</si>
  <si>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</si>
  <si>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</si>
  <si>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</si>
  <si>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</si>
  <si>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2640.1</t>
  </si>
  <si>
    <t>транспортные услуги</t>
  </si>
  <si>
    <t>2640.2</t>
  </si>
  <si>
    <t>коммунальные услуги</t>
  </si>
  <si>
    <t>2640.3</t>
  </si>
  <si>
    <t>223</t>
  </si>
  <si>
    <t>арендная плата за пользование имуществом</t>
  </si>
  <si>
    <t>2640.4</t>
  </si>
  <si>
    <t>224</t>
  </si>
  <si>
    <t>работы, услуги по содержанию имущества</t>
  </si>
  <si>
    <t>2640.5</t>
  </si>
  <si>
    <t>прочие работы,услуги</t>
  </si>
  <si>
    <t>2640.6</t>
  </si>
  <si>
    <t>страхование</t>
  </si>
  <si>
    <t>2640.7</t>
  </si>
  <si>
    <t>227</t>
  </si>
  <si>
    <t>услуги, работы для целей капитальных вложений</t>
  </si>
  <si>
    <t>2640.8</t>
  </si>
  <si>
    <t>228</t>
  </si>
  <si>
    <t>увеличение стоимости основных средств</t>
  </si>
  <si>
    <t>2640.9</t>
  </si>
  <si>
    <t>увеличение стоимости нематериальных активов</t>
  </si>
  <si>
    <t>2640.10</t>
  </si>
  <si>
    <t>увеличение стоимости лекарственных препаратов и материалов</t>
  </si>
  <si>
    <t>2640.11</t>
  </si>
  <si>
    <t>341</t>
  </si>
  <si>
    <t>увеличение стоимости продуктов питания</t>
  </si>
  <si>
    <t>2640.12</t>
  </si>
  <si>
    <t>342</t>
  </si>
  <si>
    <t>увеличение стоимости ГСМ</t>
  </si>
  <si>
    <t>2640.13</t>
  </si>
  <si>
    <t>343</t>
  </si>
  <si>
    <t>увеличение стоимости строительных материалов</t>
  </si>
  <si>
    <t>2640.14</t>
  </si>
  <si>
    <t>увеличение стоимости мягкого инвентаря</t>
  </si>
  <si>
    <t>2640.15</t>
  </si>
  <si>
    <t>увеличение стоимости прочих оборотных запасов</t>
  </si>
  <si>
    <t>2640.16</t>
  </si>
  <si>
    <t>увеличение стоимости материальных запасов для целей капитальных вложений</t>
  </si>
  <si>
    <t>2640.17</t>
  </si>
  <si>
    <t>347</t>
  </si>
  <si>
    <t>увеличение стоимости прочих материальных запасов однократного применения</t>
  </si>
  <si>
    <t>2640.18</t>
  </si>
  <si>
    <t>349</t>
  </si>
  <si>
    <t>прочие несоциальные выплаты персоналу в натуральной форме</t>
  </si>
  <si>
    <t>2640.19</t>
  </si>
  <si>
    <t>арендная плата за пользование земельными участками и другими обособленными природными объектами</t>
  </si>
  <si>
    <t>2641.20</t>
  </si>
  <si>
    <t>229</t>
  </si>
  <si>
    <t>закупка энергетических ресурсов</t>
  </si>
  <si>
    <t>2650</t>
  </si>
  <si>
    <t>247</t>
  </si>
  <si>
    <t>капитальные вложения в объекты государственной (муниципальной) собственности, всего</t>
  </si>
  <si>
    <t>2660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</si>
  <si>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</si>
  <si>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</si>
  <si>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2661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</si>
  <si>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</si>
  <si>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</si>
  <si>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2662</t>
  </si>
  <si>
    <t>407</t>
  </si>
  <si>
    <t>2652.1</t>
  </si>
  <si>
    <t>2652.2</t>
  </si>
  <si>
    <t>2652.3</t>
  </si>
  <si>
    <t>2652.4</t>
  </si>
  <si>
    <t>2652.5</t>
  </si>
  <si>
    <t>2652.6</t>
  </si>
  <si>
    <t>2652.7</t>
  </si>
  <si>
    <t>2652.8</t>
  </si>
  <si>
    <t>приобретение товаров, работ, услуг в пользу граждан в целях их социального обеспечения</t>
  </si>
  <si>
    <t>2670</t>
  </si>
  <si>
    <t>323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</si>
  <si>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</si>
  <si>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</si>
  <si>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</si>
  <si>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</si>
  <si>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</si>
  <si>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</si>
  <si>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</si>
  <si>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</si>
  <si>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</si>
  <si>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3030.1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</si>
  <si>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</si>
  <si>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</si>
  <si>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</si>
  <si>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</si>
  <si>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</si>
  <si>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</si>
  <si>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уменьшение задолженности по внутренним привлеченным заимствованиям</t>
  </si>
  <si>
    <t>4020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</si>
  <si>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</si>
  <si>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</si>
  <si>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</si>
  <si>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</si>
  <si>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</si>
  <si>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</si>
  <si>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</si>
  <si>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</si>
  <si>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</si>
  <si>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</si>
  <si>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</si>
  <si>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</si>
  <si>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</si>
  <si>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</si>
  <si>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</si>
  <si>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</si>
  <si>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</si>
  <si>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</si>
  <si>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</si>
  <si>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</si>
  <si>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</si>
  <si>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</si>
  <si>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</si>
  <si>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</si>
  <si>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</si>
  <si>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</si>
  <si>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</si>
  <si>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</si>
  <si>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</si>
  <si>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</si>
  <si>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</si>
  <si>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</si>
  <si>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</si>
  <si>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</si>
  <si>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</si>
  <si>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</si>
  <si>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</si>
  <si>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</si>
  <si>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</si>
  <si>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</si>
  <si>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</si>
  <si>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</si>
  <si>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</si>
  <si>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</si>
  <si>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</si>
  <si>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</si>
  <si>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</si>
  <si>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</si>
  <si>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</si>
  <si>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</si>
  <si>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</si>
  <si>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</si>
  <si>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</si>
  <si>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</si>
  <si>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</si>
  <si>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</si>
  <si>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</si>
  <si>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</si>
  <si>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</si>
  <si>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</si>
  <si>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</si>
  <si>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</si>
  <si>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</si>
  <si>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</si>
  <si>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</si>
  <si>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</si>
  <si>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</si>
  <si>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</si>
  <si>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</si>
  <si>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</si>
  <si>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</si>
  <si>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</si>
  <si>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</si>
  <si>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</si>
  <si>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</si>
  <si>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</si>
  <si>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</si>
  <si>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</si>
  <si>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</si>
  <si>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</si>
  <si>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</si>
  <si>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</si>
  <si>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</si>
  <si>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</si>
  <si>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</si>
  <si>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</si>
  <si>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</si>
  <si>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Сой Е.В.</t>
  </si>
  <si>
    <t>77-23-58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</si>
  <si>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</si>
  <si>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</si>
  <si>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</si>
  <si>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</si>
  <si>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</si>
  <si>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М.П.</t>
  </si>
  <si>
    <t>ФИО: Ким Наталья Деховна</t>
  </si>
  <si>
    <t>Должность: Заместитель директора</t>
  </si>
  <si>
    <t>Действует c 13.12.2024 09:27:27 по: 08.03.2026 09:27:27</t>
  </si>
  <si>
    <t>Серийный номер: 465A56642D441993441B98AC08ABFFDA911DBD03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</si>
  <si>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</si>
  <si>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</si>
  <si>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</si>
  <si>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</si>
  <si>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</si>
  <si>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</si>
  <si>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</si>
  <si>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</si>
  <si>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</si>
  <si>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</si>
  <si>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</si>
  <si>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</si>
  <si>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</si>
  <si>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</si>
  <si>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</si>
  <si>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</si>
  <si>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</si>
  <si>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</si>
  <si>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[Административно-управленческий персонал], [Руководители организации], [Директор],</t>
  </si>
  <si>
    <t>[Административно-управленческий персонал], [Зам. рук-ля, рук-ли структурных подразделений], [Заместитель директора],</t>
  </si>
  <si>
    <t>[БУХГАЛТЕРИЯ], [Зам. рук-ля, рук-ли структурных подразделений], [Главный бухгалтер],</t>
  </si>
  <si>
    <t>[БУХГАЛТЕРИЯ], [Прочий персонал], [Ведущий экономист],</t>
  </si>
  <si>
    <t>[БУХГАЛТЕРИЯ], [Прочий персонал], [Ведущий бухгалтер],</t>
  </si>
  <si>
    <t>[БУХГАЛТЕРИЯ], [Прочий персонал], [Бухгалтер 1 категории],</t>
  </si>
  <si>
    <t>[БУХГАЛТЕРИЯ], [Прочий персонал], [Старший кассир],</t>
  </si>
  <si>
    <t>10</t>
  </si>
  <si>
    <t>[ОТДЕЛ КАДРОВ], [Зам. рук-ля, рук-ли структурных подразделений], [Начальник отдела кадров],</t>
  </si>
  <si>
    <t>11</t>
  </si>
  <si>
    <t>[ОТДЕЛ КАДРОВ], [Прочий персонал], [Специалист по кадрам],</t>
  </si>
  <si>
    <t>12</t>
  </si>
  <si>
    <t>[ОТДЕЛ КАДРОВ], [Прочий персонал], [Документовед 2 категории],</t>
  </si>
  <si>
    <t>13</t>
  </si>
  <si>
    <t>[ЮРИДИЧЕСКИЙ ОТДЕЛ], [Зам. рук-ля, рук-ли структурных подразделений], [Начальник юридического отдела],</t>
  </si>
  <si>
    <t>14</t>
  </si>
  <si>
    <t>[ЮРИДИЧЕСКИЙ ОТДЕЛ], [Прочий персонал], [Юрисконсульт 2 категории],</t>
  </si>
  <si>
    <t>15</t>
  </si>
  <si>
    <t>[ЮРИДИЧЕСКИЙ ОТДЕЛ], [Прочий персонал], [Ведущий инженер по защите информации],</t>
  </si>
  <si>
    <t>16</t>
  </si>
  <si>
    <t>[ОТДЕЛ ПО СВЯЗЯМ С ОБЩЕСТВЕННОСТЬЮ], [Зам. рук-ля, рук-ли структурных подразделений], [Заведующий отделом по связям с общественностью],</t>
  </si>
  <si>
    <t>17</t>
  </si>
  <si>
    <t>[ОТДЕЛ ПО СВЯЗЯМ С ОБЩЕСТВЕННОСТЬЮ], [Прочий персонал], [Специалист по связям с общественностью],</t>
  </si>
  <si>
    <t>18</t>
  </si>
  <si>
    <t>19</t>
  </si>
  <si>
    <t>20</t>
  </si>
  <si>
    <t>[БУХГАЛТЕРИЯ], [Прочий персонал], [Кассир],</t>
  </si>
  <si>
    <t>21</t>
  </si>
  <si>
    <t>22</t>
  </si>
  <si>
    <t>[ОТДЕЛ "МАСТЕРСКАЯ ЕВРОПЕЕЦ-АЗИАТ"], [Зам. рук-ля, рук-ли структурных подразделений], [Начальник отдела "МАСТЕРСКАЯ ЕВРОПЕЕЦ-АЗИАТ"],</t>
  </si>
  <si>
    <t>23</t>
  </si>
  <si>
    <t>[ОТДЕЛ "МАСТЕРСКАЯ ЕВРОПЕЕЦ-АЗИАТ"], [Работники культуры], [Инженер (киновидеообрудования)],</t>
  </si>
  <si>
    <t>24</t>
  </si>
  <si>
    <t>[ИНЖЕНЕРНАЯ СЛУЖБА], [Прочий персонал], [Ведущий инженер (по комплексной безопасности)],</t>
  </si>
  <si>
    <t>25</t>
  </si>
  <si>
    <t>[ИНЖЕНЕРНАЯ СЛУЖБА], [Прочий персонал], [Ведущий инженер (по снабжению)],</t>
  </si>
  <si>
    <t>26</t>
  </si>
  <si>
    <t>[ОТДЕЛ ЭКСПЛУАТАЦИИ], [Зам. рук-ля, рук-ли структурных подразделений], [Начальник отдела],</t>
  </si>
  <si>
    <t>27</t>
  </si>
  <si>
    <t>[ОТДЕЛ ЭКСПЛУАТАЦИИ], [Прочий персонал], [Техник 2 категории],</t>
  </si>
  <si>
    <t>28</t>
  </si>
  <si>
    <t>29</t>
  </si>
  <si>
    <t>[ОТДЕЛ ЭКСПЛУАТАЦИИ], [Прочий персонал], [Техник],</t>
  </si>
  <si>
    <t>30</t>
  </si>
  <si>
    <t>[ОТДЕЛ ЭКСПЛУАТАЦИИ], [Прочий персонал], [Рабочий по комплексному обслуживанию и ремонту зданий 2 разряда],</t>
  </si>
  <si>
    <t>31</t>
  </si>
  <si>
    <t>[ТРАНСПОРТНЫЙ ОТДЕЛ], [Зам. рук-ля, рук-ли структурных подразделений], [Начальник отдела],</t>
  </si>
  <si>
    <t>32</t>
  </si>
  <si>
    <t>[ТРАНСПОРТНЫЙ ОТДЕЛ], [Прочий персонал], [Водитель 5 разряда],</t>
  </si>
  <si>
    <t>34</t>
  </si>
  <si>
    <t>[КИНО-ИНЖЕНЕРНЫЙ ОТДЕЛ], [Зам. рук-ля, рук-ли структурных подразделений], [Начальник отдела],</t>
  </si>
  <si>
    <t>35</t>
  </si>
  <si>
    <t>[КИНО-ИНЖЕНЕРНЫЙ ОТДЕЛ], [Работники культуры], [Инженер (киновидеооборудования)],</t>
  </si>
  <si>
    <t>36</t>
  </si>
  <si>
    <t>[КИНО-ИНЖЕНЕРНЫЙ ОТДЕЛ], [Работники культуры], [Ведущий техник],</t>
  </si>
  <si>
    <t>37</t>
  </si>
  <si>
    <t>38</t>
  </si>
  <si>
    <t>40</t>
  </si>
  <si>
    <t>[ОТДЕЛА ТЕХНИЧЕСКОГО ОБЕСПЕЧЕНИЯ МЕРОПРИЯТИЙ], [Зам. рук-ля, рук-ли структурных подразделений], [Начальник отдела],</t>
  </si>
  <si>
    <t>42</t>
  </si>
  <si>
    <t>[ОТДЕЛА ТЕХНИЧЕСКОГО ОБЕСПЕЧЕНИЯ МЕРОПРИЯТИЙ], [Работники культуры], [Ведущий инженер (по механике сцены)],</t>
  </si>
  <si>
    <t>43</t>
  </si>
  <si>
    <t>[ОТДЕЛА ТЕХНИЧЕСКОГО ОБЕСПЕЧЕНИЯ МЕРОПРИЯТИЙ], [Работники культуры], [Звукорежиссер 1 категории],</t>
  </si>
  <si>
    <t>44</t>
  </si>
  <si>
    <t>[ОТДЕЛ СЕРВИСА (ККЗ "Октябрь", ККЗ "Комсомолец")], [Зам. рук-ля, рук-ли структурных подразделений], [Начальник отдела],</t>
  </si>
  <si>
    <t>45</t>
  </si>
  <si>
    <t>[ККЗ "ОКТЯБРЬ" (Отдел сервиса)], [Работники культуры], [Администратор],</t>
  </si>
  <si>
    <t>46</t>
  </si>
  <si>
    <t>47</t>
  </si>
  <si>
    <t>48</t>
  </si>
  <si>
    <t>49</t>
  </si>
  <si>
    <t>[ККЗ "ОКТЯБРЬ" (Отдел сервиса)], [Работники культуры], [Контролер билетов],</t>
  </si>
  <si>
    <t>50</t>
  </si>
  <si>
    <t>51</t>
  </si>
  <si>
    <t>52</t>
  </si>
  <si>
    <t>[ККЗ "ОКТЯБРЬ" (Отдел сервиса)], [Прочий персонал], [Уборщик служебных помещений 1 разряда],</t>
  </si>
  <si>
    <t>53</t>
  </si>
  <si>
    <t>54</t>
  </si>
  <si>
    <t>55</t>
  </si>
  <si>
    <t>[ККЗ "ОКТЯБРЬ" (Отдел сервиса)], [Прочий персонал], [Рабочий по комплексному обслуживанию и ремонту зданий 4 разряда],</t>
  </si>
  <si>
    <t>56</t>
  </si>
  <si>
    <t>[ККЗ "Комсомолец"], [Работники культуры], [Старший администратор],</t>
  </si>
  <si>
    <t>57</t>
  </si>
  <si>
    <t>[ККЗ "Комсомолец"], [Работники культуры], [Администратор],</t>
  </si>
  <si>
    <t>58</t>
  </si>
  <si>
    <t>59</t>
  </si>
  <si>
    <t>[ККЗ "Комсомолец"], [Работники культуры], [Контролер билетов],</t>
  </si>
  <si>
    <t>60</t>
  </si>
  <si>
    <t>[ККЗ "Комсомолец"], [Прочий персонал], [Уборщик служебных помещений 1 разряда],</t>
  </si>
  <si>
    <t>61</t>
  </si>
  <si>
    <t>62</t>
  </si>
  <si>
    <t>[ККЗ "Комсомолец"], [Прочий персонал], [Рабочий по комплексному обслуживанию и ремонту зданий 4 разряда],</t>
  </si>
  <si>
    <t>63</t>
  </si>
  <si>
    <t>[ОТДЕЛ ПО ПРОКАТУ КИНО- И ВИДЕОФИЛЬМОВ], [Зам. рук-ля, рук-ли структурных подразделений], [Заведующий отделом по прокату кино- и видеофильмов],</t>
  </si>
  <si>
    <t>64</t>
  </si>
  <si>
    <t>[ОТДЕЛ ПО ПРОКАТУ КИНО- И ВИДЕОФИЛЬМОВ], [Работники культуры], [Методист по составлению кинопрограмм 2 категории],</t>
  </si>
  <si>
    <t>65</t>
  </si>
  <si>
    <t>66</t>
  </si>
  <si>
    <t>[ПЕРЕДВИЖНОЙ КИНОТЕАТР], [Работники культуры], [Специалист по защите информации], [Техник по защите информации]</t>
  </si>
  <si>
    <t>67</t>
  </si>
  <si>
    <t>[ПЕРЕДВИЖНОЙ КИНОТЕАТР], [Прочий персонал], [Водитель 5 разряда],</t>
  </si>
  <si>
    <t>69</t>
  </si>
  <si>
    <t>70</t>
  </si>
  <si>
    <t>[БУХГАЛТЕРИЯ], [Прочий персонал], [Бухгалтер 1 категории], [Бухгалтер 1 категории]</t>
  </si>
  <si>
    <t>71</t>
  </si>
  <si>
    <t>Итого:</t>
  </si>
  <si>
    <t>приносящая доход деятельность (собственные доходы учреждения)</t>
  </si>
  <si>
    <t>1.2. Расчеты (обоснования) выплат персоналу при направлении в служебные командировки (212;222)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</si>
  <si>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</si>
  <si>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</si>
  <si>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</si>
  <si>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</si>
  <si>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</si>
  <si>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</si>
  <si>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1.2. Расчеты (обоснования) выплат персоналу при направлении в служебные командировки (212)</t>
  </si>
  <si>
    <t>субсидии на иные цели</t>
  </si>
  <si>
    <t>1.3. Расчеты (обоснования) социальных выплат персоналу (214;226)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</si>
  <si>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</si>
  <si>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</si>
  <si>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</si>
  <si>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[Возмещение за занятия спортом]</t>
  </si>
  <si>
    <t>[Прочие выплаты], [Компенсация стоимости медосмотра]</t>
  </si>
  <si>
    <t>[Прочие несоциальные выплаты персоналу в натуральной форме (проезд в отпуск, проезд в учебный отпуск)], [Найм жилья для сотрудников]</t>
  </si>
  <si>
    <t>1.3. Расчеты (обоснования) социальных выплат персоналу (226)</t>
  </si>
  <si>
    <t>[Расходы на социальные выплаты гражданам (в денежной форме)33], [Страховые взносы от возмещения за занятия спортом]</t>
  </si>
  <si>
    <t>1.3. Расчеты (обоснования) социальных выплат персоналу (214)</t>
  </si>
  <si>
    <t>9</t>
  </si>
  <si>
    <t>[Компенсация стоимости проезда и провоза багажа к месту проведения отпуска и обратно], [Оплата проезда в отпуск и провоза багажа к месту проведения отпуска и обратно]</t>
  </si>
  <si>
    <t>1.3. Расчеты (обоснования) социальных выплат персоналу (266)</t>
  </si>
  <si>
    <t>[Прочие выплаты], [Выплата по больничным листам]</t>
  </si>
  <si>
    <t>[Расходы на социальные выплаты гражданам (в денежной форме)33], [Оплата дополнительных выходных дней по уходу за детьми-инвалидами (4 дня в месяц)+ 30,2% (страховые взносы)]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</si>
  <si>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</si>
  <si>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</si>
  <si>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</si>
  <si>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</si>
  <si>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 (прочие)]</t>
  </si>
  <si>
    <t>[Страховые взносы на обязательное медицинское страхование (прочие)]</t>
  </si>
  <si>
    <t>[Страховые взносы на обязательное социальное страхование на случай временной нетрудоспособности и в связи с материнством, всего(прочие)]</t>
  </si>
  <si>
    <t>[Страховые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тарифу(прочие)]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</si>
  <si>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</si>
  <si>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</si>
  <si>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</si>
  <si>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</si>
  <si>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форме)], [Выплата пособия по временной нетрудоспособности за счет средств работодателя бывшему сотруднику]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</si>
  <si>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</si>
  <si>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</si>
  <si>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</si>
  <si>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</si>
  <si>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 (НБ в л.с.*СН в руб.)], [Транспортный налог Hyndai ix-55]</t>
  </si>
  <si>
    <t>[Транспортный налог (НБ в л.с.*СН в руб.)], [Транспортный налог Hyndai santa Fe]</t>
  </si>
  <si>
    <t>[Транспортный налог (НБ в л.с.*СН в руб.)], [Транспортный налог Isuzu Bighorn]</t>
  </si>
  <si>
    <t>[Транспортный налог (НБ в л.с.*СН в руб.)], [Транспортный налог УАЗ-2206]</t>
  </si>
  <si>
    <t>[Транспортный налог (НБ в л.с.*СН в руб.)], [Транспортный налог Погрузчик ZW120]</t>
  </si>
  <si>
    <t>[Транспортный налог (НБ в л.с.*СН в руб.)], [Грузовой тягач MAN TGS 26.4406 6X4 BLS-WW]</t>
  </si>
  <si>
    <t>[Транспортный налог (НБ в л.с.*СН в руб.)], [Nissan Atlas (85л.с*25 с.н)]</t>
  </si>
  <si>
    <t>[Прочие налоги и сборы]</t>
  </si>
  <si>
    <t>[Налог на имущество], [Налог на имущество]</t>
  </si>
  <si>
    <t>[Налог на землю], [Земельный налог]</t>
  </si>
  <si>
    <t>3. Расчеты (обоснования) расходов на оплату налогов, сборов и иных платежей (291;296;297)</t>
  </si>
  <si>
    <t>[Прочие налоги и сборы], [Взносы за членство в организациях]</t>
  </si>
  <si>
    <t>[Прочие налоги и сборы], [Оплата за передвижение киномобиля по федеральным трассам СО
Компенсация за несвоевременные выплаченные отпускные]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</si>
  <si>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</si>
  <si>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</si>
  <si>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</si>
  <si>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</si>
  <si>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</si>
  <si>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</si>
  <si>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</si>
  <si>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162</t>
  </si>
  <si>
    <t>[Прочие услуги связи] [Франкирование (Почта России)] [221]</t>
  </si>
  <si>
    <t>[Прочие услуги связи] [ВымпелКом] [221]</t>
  </si>
  <si>
    <t>301</t>
  </si>
  <si>
    <t>[Абонентская плата, межгород] [Ростелеком] [221] [оплата услуг связи за декабрь 2023]</t>
  </si>
  <si>
    <t>[Абонентская плата, межгород] [Ростелеком] [221]</t>
  </si>
  <si>
    <t>302</t>
  </si>
  <si>
    <t>[Сеть Интернет] [СолнцеТелеком] [221]</t>
  </si>
  <si>
    <t>2023</t>
  </si>
  <si>
    <t>322</t>
  </si>
  <si>
    <t>[Сеть Интернет] [СелнцеТелеком] [221]</t>
  </si>
  <si>
    <t>6. Расчеты (обоснования) расходов на закупки товаров, работ, услуг (222)</t>
  </si>
  <si>
    <t>216</t>
  </si>
  <si>
    <t>[Проезд в командировку] [Участие в фестивалях, выставках, форумах, а также проведение межрайонной конференции по смете] [222]</t>
  </si>
  <si>
    <t>315</t>
  </si>
  <si>
    <t>[Транспортные услуги] [Доставка сотрудников до дома в ночное время] [222]</t>
  </si>
  <si>
    <t>319</t>
  </si>
  <si>
    <t>[Доставка груза] [Доставка товара на кафе] [222]</t>
  </si>
  <si>
    <t>6. Расчеты (обоснования) расходов на закупки товаров, работ, услуг (223)</t>
  </si>
  <si>
    <t>159</t>
  </si>
  <si>
    <t>[Услуги по обращению с ТКО] [Вывоз мусора и твердых бытовых отходов] [223]</t>
  </si>
  <si>
    <t>6. Расчеты (обоснования) расходов на закупки товаров, работ, услуг (224)</t>
  </si>
  <si>
    <t>267</t>
  </si>
  <si>
    <t>[Прочие работы, услуги на мероприятиях, согласно смет расходов] [Аренда парковочного места для передвижного кинотеатра] [224]</t>
  </si>
  <si>
    <t>277</t>
  </si>
  <si>
    <t>[Аренда недвижимого имущества (склад)] [Аренда бетонной площадки под 20 фут контейнер (хранение имущества Учреждения)] [224]</t>
  </si>
  <si>
    <t>316</t>
  </si>
  <si>
    <t>[Прокат (аренда) светового, звукового оборудования на мероприятиях] [Аренда оборудования на год в ККЗ "Октябрь"] [224]</t>
  </si>
  <si>
    <t>326</t>
  </si>
  <si>
    <t>[Прочие работы и услуги] [Аренда баллонов СО2] [224]</t>
  </si>
  <si>
    <t>327</t>
  </si>
  <si>
    <t>[Прочие работы, услуги на мероприятиях, согласно смет расходов] [Аренда оборудования на мероприятия, не входящих в государственное задание] [224]</t>
  </si>
  <si>
    <t>6. Расчеты (обоснования) расходов на закупки товаров, работ, услуг (225)</t>
  </si>
  <si>
    <t>158</t>
  </si>
  <si>
    <t>[Дезработы (дератизация)] [Дератизация, дезинфекция] [225]</t>
  </si>
  <si>
    <t>164</t>
  </si>
  <si>
    <t>[Охрана здания] [Обслуживание охранной сигнализации (ОС) большой зал ККЗ "Октябрь".] [225] [ККЗ "Октябрь"]</t>
  </si>
  <si>
    <t>168</t>
  </si>
  <si>
    <t>[СОДЕРЖАНИЕ ОБЪЕКТОВ НЕДВИЖИМОГО ИМУЩЕСТВА] [Содержание объектов недвижимого имущества, (вывоз снега-ликвидация последствий циклона)] [225]</t>
  </si>
  <si>
    <t>169</t>
  </si>
  <si>
    <t>[Техническое обслуживание пожарной сигнализации] [Техническое обслуживание автоматической пожарной сигнализации и системы оповещения и управления эвакуации ККЗ "Октябрь" большой зал] [225]</t>
  </si>
  <si>
    <t>174</t>
  </si>
  <si>
    <t>[Техобслуживание системы вентиляции] [ККЗ "Октябрь" большой зал] [225]</t>
  </si>
  <si>
    <t>202</t>
  </si>
  <si>
    <t>[Прочие расходы на содержание имущества] [Техническое обслуживание автотранспорта] [225]</t>
  </si>
  <si>
    <t>203</t>
  </si>
  <si>
    <t>[Прочие работы и услуги] [Технический осмотр автотранспорта] [225]</t>
  </si>
  <si>
    <t>220</t>
  </si>
  <si>
    <t>[Оплата за техобслуживание пожарных рукавов и кранов, наружного пожарного гидранта] [ТО внутренних пожарных кранов и рукавов Административное здание, ККЗ "Октябрь"] [225]</t>
  </si>
  <si>
    <t>[СОДЕРЖАНИЕ ОБЪЕКТОВ НЕДВИЖИМОГО ИМУЩЕСТВА] [Очистка засоров, откачка септика] [225]</t>
  </si>
  <si>
    <t>[СОДЕРЖАНИЕ ОБЪЕКТОВ НЕДВИЖИМОГО ИМУЩЕСТВА] [Услуги по заключительной уборке (Административное здание)] [225]</t>
  </si>
  <si>
    <t>[Прочие расходы на содержание имущества] [Заправка картриджей] [225]</t>
  </si>
  <si>
    <t>245</t>
  </si>
  <si>
    <t>[Прочие расходы на содержание имущества] [Мойка автотранспортных средств] [225]</t>
  </si>
  <si>
    <t>246</t>
  </si>
  <si>
    <t>[Прочие расходы на содержание имущества] [Услуги мониторинга транспортных средств (ГЛОНАСС)] [225]</t>
  </si>
  <si>
    <t>[Прочие расходы на содержание имущества] [Ремонт орг. техники] [225]</t>
  </si>
  <si>
    <t>285</t>
  </si>
  <si>
    <t>[Техобслуживание системы вентиляции] [ККЗ "Октябрь" малый зал] [225]</t>
  </si>
  <si>
    <t>303</t>
  </si>
  <si>
    <t>[Техническое обслуживание пожарной сигнализации] [ТО АПС и системы оповещения и управления эвакуации людей при пожаре] [225]</t>
  </si>
  <si>
    <t>305</t>
  </si>
  <si>
    <t>[Обслуживание теплосчетчиков] [Техническое обслуживание теплосчетчиков (Тепло Сервис Контроль)] [225]</t>
  </si>
  <si>
    <t>332</t>
  </si>
  <si>
    <t>[СОДЕРЖАНИЕ ОБЪЕКТОВ НЕДВИЖИМОГО ИМУЩЕСТВА] [Перезарядка огнетушителей] [225]</t>
  </si>
  <si>
    <t>333</t>
  </si>
  <si>
    <t>336</t>
  </si>
  <si>
    <t>337</t>
  </si>
  <si>
    <t>351</t>
  </si>
  <si>
    <t>[СОДЕРЖАНИЕ ОБЪЕКТОВ ДВИЖИМОГО ИМУЩЕСТВА] [Мойка и ТО автотранспортных средств] [225]</t>
  </si>
  <si>
    <t>355</t>
  </si>
  <si>
    <t>[СОДЕРЖАНИЕ ОБЪЕКТОВ НЕДВИЖИМОГО ИМУЩЕСТВА] [Ремонт тамбура выхода № 8 ККЗ "Октябрь, ремонт ВИП гримерной комнаты ККЗ "Октябрь"] [225]</t>
  </si>
  <si>
    <t>6. Расчеты (обоснования) расходов на закупки товаров, работ, услуг (226)</t>
  </si>
  <si>
    <t>90</t>
  </si>
  <si>
    <t>[Прочие работы и услуги] [Тех поддержка сайтов] [226]</t>
  </si>
  <si>
    <t>175</t>
  </si>
  <si>
    <t>[Прочие работы и услуги] [Прочие затраты на мероприятиях в рамках государственного задания] [226]</t>
  </si>
  <si>
    <t>201</t>
  </si>
  <si>
    <t>[Прочие работы и услуги] [Кинопрокатная плата ККЗ "Октябрь" (большой, малый зал), Киномобиль] [226]</t>
  </si>
  <si>
    <t>207</t>
  </si>
  <si>
    <t>[Прочие работы и услуги] [Комиссия банка (зарплатный проект)] [226]</t>
  </si>
  <si>
    <t>217</t>
  </si>
  <si>
    <t>[Прочие работы и услуги] [РАО 1,2 % от прокатной платы] [226]</t>
  </si>
  <si>
    <t>[Прочие работы и услуги] [Сопровождение ПП семейства 1С, Сопровождение программы 1С-Битрикс] [226]</t>
  </si>
  <si>
    <t>[Прочие работы и услуги] [Формирование репертуарной политики] [226]</t>
  </si>
  <si>
    <t>[Прочие работы и услуги] [Инкассация денежной наличности] [226]</t>
  </si>
  <si>
    <t>230</t>
  </si>
  <si>
    <t>[Прочие работы и услуги] [Продление лицензий на ПО в рамках информационной безопасности (антивирус, 2ГИС) на год платим один раз] [226]</t>
  </si>
  <si>
    <t>231</t>
  </si>
  <si>
    <t>[Прочие работы и услуги] [Лицензия кинокассы] [226]</t>
  </si>
  <si>
    <t>237</t>
  </si>
  <si>
    <t>[Прочие работы и услуги] [Проверка сопротивления проводов, кабелей, обмоток эл. машин и аппаратов с составлением однолин. принцип. схем и прочее] [226]</t>
  </si>
  <si>
    <t>[Периодический медицинский осмотр] [Периодический медицинский осмотр] [226]</t>
  </si>
  <si>
    <t>278</t>
  </si>
  <si>
    <t>[Прочие работы и услуги] [Кинопрокатная плата районы] [226]</t>
  </si>
  <si>
    <t>281</t>
  </si>
  <si>
    <t>[Охрана здания] [Услуги по контролю, приему и регистрации "Тревожных" сообщений, передаваемых каналом системы передачи тревожного извещения по GSM-каналу] [226] [большой зал ККЗ "Октябрь"]</t>
  </si>
  <si>
    <t>[Охрана здания] [Услуги по контролю, приему и регистрации "Тревожных" сообщений, передаваемых каналом системы передачи тревожного извещения по GSM-каналу] [226] [малый зал ККЗ "Октябрь"]</t>
  </si>
  <si>
    <t>282</t>
  </si>
  <si>
    <t>[Охрана здания] [Централизованная охрана объекта] [226] [малый зал "Октябрь"]</t>
  </si>
  <si>
    <t>[Охрана здания] [Централизованная охрана объекта] [226] [большой зал ККЗ "Октябрь"]</t>
  </si>
  <si>
    <t>288</t>
  </si>
  <si>
    <t>[Прочие работы и услуги] [Агентское вознаграждение (продажа билетов через сайты Рамблер, Сах.Ком)] [226] [Договор Сахком]</t>
  </si>
  <si>
    <t>[Прочие работы и услуги] [Агентское вознаграждение (продажа билетов через сайты Рамблер, Сах.Ком)] [226] [Договор Рамблер]</t>
  </si>
  <si>
    <t>[Прочие работы и услуги] [Печать баннеров] [226]</t>
  </si>
  <si>
    <t>314</t>
  </si>
  <si>
    <t>[Прочие работы и услуги] [Перезарядка огнетушителей] [226]</t>
  </si>
  <si>
    <t>352</t>
  </si>
  <si>
    <t>[Информационное обслуживание КонсультантПлюс] [Информационное обслуживание Консультант Плюс] [226]</t>
  </si>
  <si>
    <t>353</t>
  </si>
  <si>
    <t>[Прочие работы и услуги] [Комиссия банка (эквайринговые операции)] [226]</t>
  </si>
  <si>
    <t>354</t>
  </si>
  <si>
    <t>[Прочие работы и услуги] [Комиссия банка Итуруп (аккумулирование информации по посещению кинопоказов участниками проекта Сахалинское долголетие)] [226]</t>
  </si>
  <si>
    <t>6. Расчеты (обоснования) расходов на закупки товаров, работ, услуг (227)</t>
  </si>
  <si>
    <t>204</t>
  </si>
  <si>
    <t>[Страхование автомобилей] [Страхование автотранспорта] [227]</t>
  </si>
  <si>
    <t>6. Расчеты (обоснования) расходов на закупки товаров, работ, услуг (310)</t>
  </si>
  <si>
    <t>275</t>
  </si>
  <si>
    <t>[Приобретение ОС (прочие ОС)] [Приобретение оргтехники (принтер, МФУ, монитор, ИБП, ноутбуки, системные блоки) взамен старого морально устаревшего оборудования] [310]</t>
  </si>
  <si>
    <t>6. Расчеты (обоснования) расходов на закупки товаров, работ, услуг (342)</t>
  </si>
  <si>
    <t>273</t>
  </si>
  <si>
    <t>[Прочие затраты на материалы] [Приобретение товара на кафе в ККЗ "Октябрь"] [342]</t>
  </si>
  <si>
    <t>276</t>
  </si>
  <si>
    <t>[Прочие затраты на материалы] [Питьевая вода] [342]</t>
  </si>
  <si>
    <t>6. Расчеты (обоснования) расходов на закупки товаров, работ, услуг (343)</t>
  </si>
  <si>
    <t>208</t>
  </si>
  <si>
    <t>[ГСМ] [Диз.топливо для отопления Административного здания (ул. Сахалинская, 155)] [343]</t>
  </si>
  <si>
    <t>289</t>
  </si>
  <si>
    <t>[ГСМ] [Топливо для обеспечения транспортного цеха] [343]</t>
  </si>
  <si>
    <t>6. Расчеты (обоснования) расходов на закупки товаров, работ, услуг (344)</t>
  </si>
  <si>
    <t>259</t>
  </si>
  <si>
    <t>[Прочие затраты на материалы] [Хозяйственные расходы, строительные материалы] [344]</t>
  </si>
  <si>
    <t>6. Расчеты (обоснования) расходов на закупки товаров, работ, услуг (345)</t>
  </si>
  <si>
    <t>[Приобретение спецодежды] [Приобретение спецодежды] [345]</t>
  </si>
  <si>
    <t>6. Расчеты (обоснования) расходов на закупки товаров, работ, услуг (346)</t>
  </si>
  <si>
    <t>[Прочие затраты на материалы] [Хозяйственные расходы, строительные материалы] [346]</t>
  </si>
  <si>
    <t>6. Расчеты (обоснования) расходов на закупки товаров, работ, услуг (349)</t>
  </si>
  <si>
    <t>218</t>
  </si>
  <si>
    <t>[Материалы однократного применения] [Приобретение материалов] [349]</t>
  </si>
  <si>
    <t>[Сеть Интернет] [Затраты на передвижной кинотеатр в рамках поездки в районы где отсутствуют кинотеатры согласно Перечня поручений Губернатора Сахалинской области.] [221]</t>
  </si>
  <si>
    <t>[Сеть Интернет] [СелнцеТелеком - Копия] [221]</t>
  </si>
  <si>
    <t>325</t>
  </si>
  <si>
    <t>[Транспортные услуги] [Перелеты в рамках мероприятий по государственному заданию] [222]</t>
  </si>
  <si>
    <t>357</t>
  </si>
  <si>
    <t>[Транспортные услуги] [Затраты на перевозку передвижного кинотеатра из пгт. Смирных в г. Шахтерск в рамках Перечня поручений Губернатора.] [222]</t>
  </si>
  <si>
    <t>156</t>
  </si>
  <si>
    <t>[Водоснабжение и водоотведение] [Водоснабжение] [223]</t>
  </si>
  <si>
    <t>157</t>
  </si>
  <si>
    <t>[Водоснабжение и водоотведение] [Водоотведение] [223]</t>
  </si>
  <si>
    <t>160</t>
  </si>
  <si>
    <t>[Охрана здания] [Техническое обслуживание автоматической системы пожаротушения (АПТ) ККЗ "Октябрь" (большой зал)] [225]</t>
  </si>
  <si>
    <t>219</t>
  </si>
  <si>
    <t>[СОДЕРЖАНИЕ ОБЪЕКТОВ НЕДВИЖИМОГО ИМУЩЕСТВА] [Опрессовка отопительной системы Административное здание, ККЗ "Октябрь"] [225]</t>
  </si>
  <si>
    <t>335</t>
  </si>
  <si>
    <t>[Охрана здания] [Обслуживание охранной сигнализации (ОС) большой зал ККЗ "Октябрь"] [225]</t>
  </si>
  <si>
    <t>179</t>
  </si>
  <si>
    <t>[Обучение (семинары,консультации)] [Повышение квалификации сотрудников в соответствии с профстандартами;
Обучение сотрудников в рамках программы "Бережливое производство"] [226]</t>
  </si>
  <si>
    <t>248</t>
  </si>
  <si>
    <t>[Прочие работы и услуги] [Лицензия РАМЗЭС 2.0] [226]</t>
  </si>
  <si>
    <t>318</t>
  </si>
  <si>
    <t>[Охрана здания] [Физическая охрана] [226]</t>
  </si>
  <si>
    <t>324</t>
  </si>
  <si>
    <t>[Прочие работы, услуги на мероприятиях, согласно смет расходов] [Прочие затраты на мероприятия в рамках государственного задания] [226]</t>
  </si>
  <si>
    <t>330</t>
  </si>
  <si>
    <t>[Прочие работы и услуги] [РАО, ВОИС в рамках проведения мероприятия "Рождественские встречи"] [226]</t>
  </si>
  <si>
    <t>348</t>
  </si>
  <si>
    <t>[Прочие работы и услуги] [Затраты на передвижной кинотеатр в рамках поездки в районы где отсутствуют кинотеатры согласно Перечня поручений Губернатора Сахалинской области.] [226]</t>
  </si>
  <si>
    <t>359</t>
  </si>
  <si>
    <t>[Прочие работы и услуги] [Монтаж/демонтаж коврового покрытия, кресел в большом зале ККЗ "Октябрь"] [226]</t>
  </si>
  <si>
    <t>356</t>
  </si>
  <si>
    <t>[Приобретение ОС (машины и оборудование)] [Приобретение котла для отопления административного здания по ул. Сахалинская, 155; Приобретение кондиционеров в передвижной кинотеатр] [310]</t>
  </si>
  <si>
    <t>313</t>
  </si>
  <si>
    <t>[Канцелярские товары] [Канцелярские товары] [346]</t>
  </si>
  <si>
    <t>358</t>
  </si>
  <si>
    <t>[Прочие затраты на материалы] [Приобретение коврового покрытия в большой зал ККЗ "Октябрь"] [346]</t>
  </si>
  <si>
    <t>[Транспортные услуги] [Транспортные затраты в рамках мероприятий] [222] [Авиабилеты]</t>
  </si>
  <si>
    <t>[Прочие работы, услуги на мероприятиях, согласно смет расходов] [Затраты на мероприятия: Фестиваль уличного кино; Фестиваль музыкальных видеоклипов "Отклик"; 15-летие ГАУК] [226]</t>
  </si>
  <si>
    <t>329</t>
  </si>
  <si>
    <t>[Обучение (семинары,консультации)] [Повышение квалификации сотрудников в рамках реализации программы "Доступная среда"] [226]</t>
  </si>
  <si>
    <t>[Материалы однократного применения] [Затраты на мероприятия: Фестиваль уличного кино; Фестиваль музыкальных видеоклипов "Отклик"; День российской анимации] [349]</t>
  </si>
  <si>
    <t>[коммунальные услуги] [Теплоэнергия] [223]</t>
  </si>
  <si>
    <t>238</t>
  </si>
  <si>
    <t>[Электроэнергия] [ККЗ "Октябрь", ККЗ "Комсомолец" (2 месяца), Административное здание]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</si>
  <si>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</si>
  <si>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</si>
  <si>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</si>
  <si>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</si>
  <si>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</si>
  <si>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</si>
  <si>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</si>
  <si>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</si>
  <si>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</si>
  <si>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</si>
  <si>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</si>
  <si>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</si>
  <si>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</si>
  <si>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Возмещение расходов за лицензию ПО Киноплан от районов</t>
  </si>
  <si>
    <t>Компенсация затрат (коммунальные расходы)</t>
  </si>
  <si>
    <t>Кинопрокатная плата</t>
  </si>
  <si>
    <t>Доходы от реализации рекламных возможностей</t>
  </si>
  <si>
    <t>Прокат кинофильмов (районы)</t>
  </si>
  <si>
    <t>Проведение совместного мероприятия</t>
  </si>
  <si>
    <t>Новогодние утренники</t>
  </si>
  <si>
    <t>Возмещение ФСС</t>
  </si>
  <si>
    <t>2.2. Расчет доходов от оказания услуг (выполнения работ) в рамках установленного государственного задания</t>
  </si>
  <si>
    <t>Субсидия ГЗ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</si>
  <si>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</si>
  <si>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</si>
  <si>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</si>
  <si>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</si>
  <si>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</si>
  <si>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</si>
  <si>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День российской анимации</t>
  </si>
  <si>
    <t>Мероприятие "Фестиваль уличного кино"</t>
  </si>
  <si>
    <t>Фестиваль музыкальных видеоклипов "Отклик"</t>
  </si>
  <si>
    <t>Обучение сотрудников в рамках реализации программы "Доступная среда"</t>
  </si>
  <si>
    <t>Ликвидация последствий циклона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</si>
  <si>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</si>
  <si>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</si>
  <si>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</si>
  <si>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</si>
  <si>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</si>
  <si>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</si>
  <si>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</si>
  <si>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</si>
  <si>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</si>
  <si>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28.12.2024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</si>
  <si>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</si>
  <si>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</si>
  <si>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</si>
  <si>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</si>
  <si>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</si>
  <si>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</si>
  <si>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</si>
  <si>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</si>
  <si>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</si>
  <si>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</si>
  <si>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</si>
  <si>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ПД (1)-0000.00  00 00000.000</t>
  </si>
  <si>
    <t>Заработная плата РУКОВОДИТЕЛЬ ОРГАНИЗАЦИИ (КВР 111) ПД</t>
  </si>
  <si>
    <t>Перераспределение ФОТ за счет регресса по страховым взносам</t>
  </si>
  <si>
    <t>Заработная плата ЗАМ. РУК-ЛЯ, РУК-ЛИ СТРУКТ. ПОДРАЗДЕЛЕНИЙ (КВР 111) ПД</t>
  </si>
  <si>
    <t>Заработная плата РАБОТНИКИ КУЛЬТУРЫ (КВР 111) ПД</t>
  </si>
  <si>
    <t>Заработная плата ПРОЧИЙ ПЕРСОНАЛ (КВР 111) ПД</t>
  </si>
  <si>
    <t>Служебные командировки ПД (112 КВР)</t>
  </si>
  <si>
    <t>Служебные командировки в рамках поездки передвижного кинотеатра согласно поручения Губернатора</t>
  </si>
  <si>
    <t>Начисления на оплату труда РУКОВОДИТЕЛЬ ОРГАНИЗАЦИИ (КВР 119) ПД</t>
  </si>
  <si>
    <t>Начисления на оплату труда ЗАМ. РУК-ЛЯ, РУК-ЛИ СТРУКТ. ПОДРАЗДЕЛЕНИЙ (КВР 119) ПД</t>
  </si>
  <si>
    <t>Начисления на оплату труда РАБОТНИКИ КУЛЬТУРЫ (КВР 119) ПД</t>
  </si>
  <si>
    <t>Начисления на оплату труда ПРОЧИЙ ПЕРСОНАЛ (КВР 119) ПД</t>
  </si>
  <si>
    <t>Прочие несоциальные выплаты персоналу в натуральной форме ПД (КВР 112)</t>
  </si>
  <si>
    <t>Найм жилого помещения для сотрудника</t>
  </si>
  <si>
    <t>Услуги связи (КВР 244) ПД</t>
  </si>
  <si>
    <t>Возместили услуги связи с КФО 4 (поездка киномобиля согласно Перечня поручений Губернатора), а также оплата текущих платежей</t>
  </si>
  <si>
    <t>Транспортные услуги (КВР 244) ПД</t>
  </si>
  <si>
    <t>Доставка сотрудников в ночное время</t>
  </si>
  <si>
    <t>Арендная плата за пользование имуществом (КВР 244) ПД</t>
  </si>
  <si>
    <t>Согласно фактических расходов</t>
  </si>
  <si>
    <t>Работы и услуги по содержанию имущества (244 КВР) ПД</t>
  </si>
  <si>
    <t>Возмещение затрат поездка передвижного кинотеатра</t>
  </si>
  <si>
    <t>Прочие работы, услуги (КВР 112) ПД</t>
  </si>
  <si>
    <t>компенсация стоимости с занятий спортом согласно коллективного договора.</t>
  </si>
  <si>
    <t>Прочие работы, услуги (244 КВР) ПД</t>
  </si>
  <si>
    <t>(комментарий не заполнен)</t>
  </si>
  <si>
    <t>Страхование ПД (КВР 244)</t>
  </si>
  <si>
    <t>Согласно фактических затрат</t>
  </si>
  <si>
    <t>Транспортный налог (КВР 852) ПД</t>
  </si>
  <si>
    <t>Оплата транспортного налога</t>
  </si>
  <si>
    <t>Иные платежи в бюджет КВР (853) ПД</t>
  </si>
  <si>
    <t>Пополнение Расчетной записи 101025881034 в СВП в соответствии с Распоряжением Правительства РФ от 29.08.2014 №1662-р и Постановлением Правительства РФ от 14.06.2013 №504 (КИНОМОБИЛЬ)</t>
  </si>
  <si>
    <t>Прочие расходы (КВР 853) ПД</t>
  </si>
  <si>
    <t>Компенсация за невовремя выплаченные отпускные</t>
  </si>
  <si>
    <t>Иные выплаты текущего характера организациям (КВР 853)</t>
  </si>
  <si>
    <t>Профсоюз, перечисление в соответствии с Коллективным договором на спортивно-оздоровительные мероприятия</t>
  </si>
  <si>
    <t>Увеличение стоимости основных средств (КВР 244) ПД</t>
  </si>
  <si>
    <t>приобретение офисной техники, мебели взамен старого морально устаревшего оборудования</t>
  </si>
  <si>
    <t>Увеличение стоимости продуктов питания (КВР 244) ПД</t>
  </si>
  <si>
    <t>Приобретение товара на кафе</t>
  </si>
  <si>
    <t>Увеличение стоимости горюче-смазочных материалов (КВР 244) ПД</t>
  </si>
  <si>
    <t>ГСМ, согласно фактических расходов. Часть затрат перенесли на ГЗ в виду экономии по году</t>
  </si>
  <si>
    <t>Увеличение стоимости строительных материалов (КВР 244) ПД</t>
  </si>
  <si>
    <t>Фактический расход</t>
  </si>
  <si>
    <t>Увеличение стоимости мягкого инвентаря (КВР 244) ПД</t>
  </si>
  <si>
    <t>Приобретение спец.одежды для сотрудников Учреждения</t>
  </si>
  <si>
    <t>Приобретение канцелярских товаров (КВР 244) ПД</t>
  </si>
  <si>
    <t>Приобретение материалов для нужд Учреждения</t>
  </si>
  <si>
    <t>Увеличение стоимости прочих материальных запасов однократного применения (КВР 244) ПД</t>
  </si>
  <si>
    <t>Показ кинофильмов (в стационарных условиях)-0802.10 0 06 00590.621</t>
  </si>
  <si>
    <t>Заработная плата ПРОЧИЙ ПЕРСОНАЛ (КВР 111)</t>
  </si>
  <si>
    <t>Сняли в пользу ВР 111 КОСГУ 266 оплата больничных листов</t>
  </si>
  <si>
    <t>Начисления на оплату труда ПРОЧИЙ ПЕРСОНАЛ (КВР 119)</t>
  </si>
  <si>
    <t>Сняли в пользу ВР 119 КОСГУ 266 оплата дней по уходу за детьми-инвалидами</t>
  </si>
  <si>
    <t>Создание концертов и концертных программ-0802.10 0 06 00590.621</t>
  </si>
  <si>
    <t>Прочие несоциальные выплаты персоналу в натуральной форме (КВР 112)</t>
  </si>
  <si>
    <t>Не все сотрудники воспользовались проездом в текущем году</t>
  </si>
  <si>
    <t>Организация и проведение мероприятий (на территории РФ) [услуга]-0802.10 0 06 00590.621</t>
  </si>
  <si>
    <t>Организация и проведение культурно-массовых мероприятий-0802.10 0 06 00590.621</t>
  </si>
  <si>
    <t>Производство тематических видеофильмов</t>
  </si>
  <si>
    <t>Услуги связи (КВР 244)</t>
  </si>
  <si>
    <t>Перераспределение затрат с КВР 244 КОСГУ 226 на КВР 244 КОСГУ 221 поездка передвижного кинотеатра в районы где отсутствуют кинотеатры согласно Перечня поручений Губернатора Сахалинской области. А также оплата за интернет (текущие затраты Учреждения) до конца года. Возникла экономия по мероприятию Дмитрий Русанов.</t>
  </si>
  <si>
    <t>Транспортные услуги (КВР 244)</t>
  </si>
  <si>
    <t>Оплата авиа перелетов участников мероприятий в рамках государственного задания 197 131 руб., оплата авиабилетов в рамках командировки директора согласно Распоряжения Министерства 76 502 руб., а также перевозка передвижного кинотеатра по северным районам области согласно Перечня поручений Губернатора СО.</t>
  </si>
  <si>
    <t>Электроэнергия (КВР 247)</t>
  </si>
  <si>
    <t>Теплоэнергия на отопление зданий, помещений и сооружений (КВР 247)</t>
  </si>
  <si>
    <t>Холодное водоснабжение (КВР 244)</t>
  </si>
  <si>
    <t>Водоотведение (КВР 244)</t>
  </si>
  <si>
    <t>Другие виды коммунальных услуг (КВР 244)</t>
  </si>
  <si>
    <t>Другие виды работ/услуг по содержанию объектов движимого имущества (КВР 244)</t>
  </si>
  <si>
    <t>техническое обслуживание передвижного кинотеатра в рамках поездки по северным районам области согласно Перечня поручений Губернатора СО.</t>
  </si>
  <si>
    <t>Повышение квалификации (КВР 244)</t>
  </si>
  <si>
    <t>Оплата охранных услуг (КВР 244)</t>
  </si>
  <si>
    <t>Прочие работы и услуги (КВР 244)</t>
  </si>
  <si>
    <t>Услуги найма жилого помещения в пгт. Смирных в рамках поездки передвижного кинотеатра согласно Перечня поручений Губернатора СО.</t>
  </si>
  <si>
    <t>Социальные пособия и компенсации персоналу в денежной форме (КВР 111)</t>
  </si>
  <si>
    <t>Пособие по временной нетрудоспособности за счет работодателя</t>
  </si>
  <si>
    <t>Социальные пособия и компенсации персоналу в денежной форме (КВР 119)</t>
  </si>
  <si>
    <t>Оплата дополнительных выходных дней по уходу за детьми-инвалидами</t>
  </si>
  <si>
    <t>Земельный налог (КВР 851)</t>
  </si>
  <si>
    <t>Оплата земельного налога за 4 квартал 2024г.</t>
  </si>
  <si>
    <t>Налог на имущество (КВР 851)</t>
  </si>
  <si>
    <t>Частичная оплата налога на имущество за 4-й квартал 2024 г.</t>
  </si>
  <si>
    <t>Приобретение осн. средств (для выполнения госзадания) (КВР 244)</t>
  </si>
  <si>
    <t>Увеличение стоимости горюче-смазочных материалов (КВР 244)</t>
  </si>
  <si>
    <t>ГСМ в рамках поездки передвижного кинотеатра согласно Перечня поручений Губернатора СО.</t>
  </si>
  <si>
    <t>Увеличение стоимости мягкого инвентаря (КВР 244)</t>
  </si>
  <si>
    <t>Приобретение канцелярских товаров (КВР 244)</t>
  </si>
  <si>
    <t>Приобретение канцелярских товаров</t>
  </si>
  <si>
    <t>Приобретение хозяйственных товаров (КВР 244)</t>
  </si>
  <si>
    <t>Затраты на передвижной кинотеатр в рамках поездки в районы где отсутствуют кинотеатры согласно Перечня поручений Губернатора Сахалинской области.</t>
  </si>
  <si>
    <t>Увеличение стоимости прочих материальных запасов однократного применения (КВР 244)</t>
  </si>
  <si>
    <t>003-0000.00  00 00000.000</t>
  </si>
  <si>
    <t>Прочие работы, услуги (КВР 244) ЦС</t>
  </si>
  <si>
    <t>Согласно фактических расходов на мероприятиях 15 лет ГАУК; Фестиваль уличного кино; Съемки фильма, а также "Отклик"</t>
  </si>
  <si>
    <t>Увеличение стоимости основных средств (КВР 244) ЦС</t>
  </si>
  <si>
    <t>Приобретение оборудования в рамках проведения фестиваля "Отклик"</t>
  </si>
  <si>
    <t>Прочие расходные материалы (КВР 244) ЦС</t>
  </si>
  <si>
    <t>Приобретение материалов в рамках проведения фестиваля "Отклик"</t>
  </si>
  <si>
    <t>Увеличение стоимости прочих материальных запасов однократного применения (КВР 244) ЦС</t>
  </si>
  <si>
    <t>Перераспределение затрат между статьями сняли с КОСГУ 226 на КОСГУ 349 в рамках проведения фестиваля "Отклик"</t>
  </si>
  <si>
    <t>субсидии на цели осуществления капитальных вложений</t>
  </si>
  <si>
    <t>Изменения отсутствуют</t>
  </si>
  <si>
    <t>средства по обязательному медицинскому страхованию</t>
  </si>
  <si>
    <t>Лист согласования к ПФХД от 28.12.2024 </t>
  </si>
  <si>
    <t>Согласование инициировано:__________</t>
  </si>
  <si>
    <t>№</t>
  </si>
  <si>
    <t>ФИО</t>
  </si>
  <si>
    <t>Статус</t>
  </si>
  <si>
    <t>Замечания/Комментарии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</si>
</sst>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center" vertical="center" wrapText="1"/>
      <protection locked="0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Xfs>
  <cellStyles>
    <cellStyle name="Normal" xfId="0" builtinId="0" customBuiltin="1"/>
    <cellStyle name="title" xfId="1"/>
    <cellStyle name="table_head" xfId="2"/>
    <cellStyle name="bold_center_str" xfId="3"/>
    <cellStyle name="center_str" xfId="4"/>
    <cellStyle name="righr_str" xfId="5"/>
    <cellStyle name="left_str" xfId="6"/>
    <cellStyle name="center_str_small" xfId="7"/>
    <cellStyle name="border_center_str" xfId="8"/>
    <cellStyle name="border_left_str" xfId="9"/>
    <cellStyle name="border_bold_center_str" xfId="10"/>
    <cellStyle name="bottom_center_str" xfId="11"/>
    <cellStyle name="border_right_num" xfId="12"/>
    <cellStyle name="border_bold_right_num" xfId="13"/>
    <cellStyle name="bold_border_right_num" xfId="14"/>
    <cellStyle name="right_str" xfId="15"/>
    <cellStyle name="bot_border_left_str" xfId="16"/>
    <cellStyle name="bold_border_right_str" xfId="17"/>
    <cellStyle name="bold_ecp1" xfId="18"/>
    <cellStyle name="bold_ecp2" xfId="19"/>
    <cellStyle name="bold_ecp3" xfId="20"/>
    <cellStyle name="border_bold_right_str" xfId="21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3" t="s">
        <v>0</v>
      </c>
      <c r="L2" s="3"/>
      <c r="M2" s="3"/>
    </row>
    <row r="3" ht="30" customHeight="1">
      <c r="A3" s="0"/>
      <c r="B3" s="0"/>
      <c r="C3" s="0"/>
      <c r="D3" s="0"/>
      <c r="E3" s="18" t="s">
        <v>1</v>
      </c>
      <c r="F3" s="18"/>
      <c r="G3" s="18"/>
      <c r="H3" s="18"/>
      <c r="I3" s="18"/>
      <c r="J3" s="0"/>
      <c r="K3" s="11" t="s">
        <v>2</v>
      </c>
      <c r="L3" s="11"/>
      <c r="M3" s="11"/>
    </row>
    <row r="4" ht="15" customHeight="1">
      <c r="A4" s="0"/>
      <c r="B4" s="0"/>
      <c r="C4" s="0"/>
      <c r="D4" s="0"/>
      <c r="E4" s="19" t="s">
        <v>3</v>
      </c>
      <c r="F4" s="19"/>
      <c r="G4" s="19"/>
      <c r="H4" s="19"/>
      <c r="I4" s="19"/>
      <c r="J4" s="0"/>
      <c r="K4" s="7" t="s">
        <v>4</v>
      </c>
      <c r="L4" s="7"/>
      <c r="M4" s="7"/>
    </row>
    <row r="5" ht="30" customHeight="1">
      <c r="A5" s="0"/>
      <c r="B5" s="0"/>
      <c r="C5" s="0"/>
      <c r="D5" s="0"/>
      <c r="E5" s="19" t="s">
        <v>5</v>
      </c>
      <c r="F5" s="19"/>
      <c r="G5" s="19"/>
      <c r="H5" s="19"/>
      <c r="I5" s="19"/>
      <c r="J5" s="0"/>
      <c r="K5" s="11" t="s">
        <v>6</v>
      </c>
      <c r="L5" s="11"/>
      <c r="M5" s="11"/>
    </row>
    <row r="6" ht="15" customHeight="1">
      <c r="A6" s="0"/>
      <c r="B6" s="0"/>
      <c r="C6" s="0"/>
      <c r="D6" s="0"/>
      <c r="E6" s="19" t="s">
        <v>7</v>
      </c>
      <c r="F6" s="19"/>
      <c r="G6" s="19"/>
      <c r="H6" s="19"/>
      <c r="I6" s="19"/>
      <c r="J6" s="0"/>
      <c r="K6" s="7" t="s">
        <v>8</v>
      </c>
      <c r="L6" s="7"/>
      <c r="M6" s="7"/>
    </row>
    <row r="7" ht="30" customHeight="1">
      <c r="A7" s="0"/>
      <c r="B7" s="0"/>
      <c r="C7" s="0"/>
      <c r="D7" s="0"/>
      <c r="E7" s="19" t="s">
        <v>9</v>
      </c>
      <c r="F7" s="19"/>
      <c r="G7" s="19"/>
      <c r="H7" s="19"/>
      <c r="I7" s="19"/>
      <c r="J7" s="0"/>
      <c r="K7" s="11"/>
      <c r="L7" s="11" t="s">
        <v>10</v>
      </c>
      <c r="M7" s="11"/>
    </row>
    <row r="8" ht="15" customHeight="1">
      <c r="A8" s="0"/>
      <c r="B8" s="0"/>
      <c r="C8" s="0"/>
      <c r="D8" s="0"/>
      <c r="E8" s="19" t="s">
        <v>11</v>
      </c>
      <c r="F8" s="19"/>
      <c r="G8" s="19"/>
      <c r="H8" s="19"/>
      <c r="I8" s="19"/>
      <c r="J8" s="0"/>
      <c r="K8" s="7" t="s">
        <v>12</v>
      </c>
      <c r="L8" s="7" t="s">
        <v>13</v>
      </c>
      <c r="M8" s="7"/>
    </row>
    <row r="9" ht="30" customHeight="1">
      <c r="A9" s="0"/>
      <c r="B9" s="0"/>
      <c r="C9" s="0"/>
      <c r="D9" s="0"/>
      <c r="E9" s="20"/>
      <c r="F9" s="20"/>
      <c r="G9" s="20"/>
      <c r="H9" s="20"/>
      <c r="I9" s="20"/>
      <c r="J9" s="0"/>
      <c r="K9" s="4" t="s">
        <v>14</v>
      </c>
      <c r="L9" s="4"/>
      <c r="M9" s="4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4" t="s">
        <v>15</v>
      </c>
      <c r="L10" s="4"/>
      <c r="M10" s="4"/>
    </row>
    <row r="11" ht="20" customHeight="1">
</row>
    <row r="12" ht="30" customHeight="1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18</v>
      </c>
      <c r="H14" s="1"/>
      <c r="I14" s="1"/>
      <c r="J14" s="0"/>
      <c r="K14" s="0"/>
      <c r="L14" s="0"/>
      <c r="M14" s="8" t="s">
        <v>19</v>
      </c>
    </row>
    <row r="15" ht="30" customHeight="1">
      <c r="A15" s="0"/>
      <c r="B15" s="0"/>
      <c r="C15" s="0"/>
      <c r="D15" s="0"/>
      <c r="E15" s="0"/>
      <c r="F15" s="0"/>
      <c r="G15" s="4" t="s">
        <v>20</v>
      </c>
      <c r="H15" s="4"/>
      <c r="I15" s="4"/>
      <c r="J15" s="0"/>
      <c r="K15" s="0"/>
      <c r="L15" s="5" t="s">
        <v>21</v>
      </c>
      <c r="M15" s="8" t="s">
        <v>22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5" t="s">
        <v>23</v>
      </c>
      <c r="M16" s="8" t="s">
        <v>24</v>
      </c>
    </row>
    <row r="17" ht="30" customHeight="1">
      <c r="A17" s="6" t="s">
        <v>25</v>
      </c>
      <c r="B17" s="6"/>
      <c r="C17" s="6"/>
      <c r="D17" s="6" t="s">
        <v>26</v>
      </c>
      <c r="E17" s="6"/>
      <c r="F17" s="6"/>
      <c r="G17" s="6"/>
      <c r="H17" s="6"/>
      <c r="I17" s="6"/>
      <c r="J17" s="6"/>
      <c r="K17" s="6"/>
      <c r="L17" s="5" t="s">
        <v>27</v>
      </c>
      <c r="M17" s="8" t="s">
        <v>28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5" t="s">
        <v>23</v>
      </c>
      <c r="M18" s="8" t="s">
        <v>29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5" t="s">
        <v>30</v>
      </c>
      <c r="M19" s="8" t="s">
        <v>31</v>
      </c>
    </row>
    <row r="20" ht="30" customHeight="1">
      <c r="A20" s="6" t="s">
        <v>32</v>
      </c>
      <c r="B20" s="6"/>
      <c r="C20" s="6"/>
      <c r="D20" s="6" t="s">
        <v>33</v>
      </c>
      <c r="E20" s="6"/>
      <c r="F20" s="6"/>
      <c r="G20" s="6"/>
      <c r="H20" s="6"/>
      <c r="I20" s="6"/>
      <c r="J20" s="6"/>
      <c r="K20" s="6"/>
      <c r="L20" s="5" t="s">
        <v>34</v>
      </c>
      <c r="M20" s="8" t="s">
        <v>35</v>
      </c>
    </row>
    <row r="21" ht="30" customHeight="1">
      <c r="A21" s="6" t="s">
        <v>36</v>
      </c>
      <c r="B21" s="6"/>
      <c r="C21" s="6"/>
      <c r="D21" s="6" t="s">
        <v>37</v>
      </c>
      <c r="E21" s="6"/>
      <c r="F21" s="6"/>
      <c r="G21" s="6"/>
      <c r="H21" s="6"/>
      <c r="I21" s="6"/>
      <c r="J21" s="6"/>
      <c r="K21" s="6"/>
      <c r="L21" s="5" t="s">
        <v>38</v>
      </c>
      <c r="M21" s="8" t="s">
        <v>39</v>
      </c>
    </row>
  </sheetData>
  <sheetProtection password="C993" sheet="1" objects="1" scenarios="1"/>
  <mergeCells>
    <mergeCell ref="K2:M2"/>
    <mergeCell ref="E3:I3"/>
    <mergeCell ref="K3:M3"/>
    <mergeCell ref="E4:I4"/>
    <mergeCell ref="K4:M4"/>
    <mergeCell ref="E5:I5"/>
    <mergeCell ref="K5:M5"/>
    <mergeCell ref="E6:I6"/>
    <mergeCell ref="K6:M6"/>
    <mergeCell ref="E7:I7"/>
    <mergeCell ref="L7:M7"/>
    <mergeCell ref="E8:I8"/>
    <mergeCell ref="L8:M8"/>
    <mergeCell ref="E9:I9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13" width="22.92" customWidth="1"/>
  </cols>
  <sheetData>
    <row r="1" ht="15" customHeight="1">
</row>
    <row r="2" ht="25" customHeight="1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8" t="s">
        <v>41</v>
      </c>
      <c r="B4" s="8" t="s">
        <v>42</v>
      </c>
      <c r="C4" s="8" t="s">
        <v>43</v>
      </c>
      <c r="D4" s="8" t="s">
        <v>44</v>
      </c>
      <c r="E4" s="8" t="s">
        <v>45</v>
      </c>
      <c r="F4" s="8"/>
      <c r="G4" s="8"/>
      <c r="H4" s="8"/>
      <c r="I4" s="8"/>
      <c r="J4" s="8"/>
      <c r="K4" s="8"/>
      <c r="L4" s="8"/>
      <c r="M4" s="8"/>
    </row>
    <row r="5" ht="25" customHeight="1">
      <c r="A5" s="8"/>
      <c r="B5" s="8"/>
      <c r="C5" s="8"/>
      <c r="D5" s="8"/>
      <c r="E5" s="8" t="s">
        <v>46</v>
      </c>
      <c r="F5" s="8"/>
      <c r="G5" s="8"/>
      <c r="H5" s="8"/>
      <c r="I5" s="8"/>
      <c r="J5" s="8"/>
      <c r="K5" s="8" t="s">
        <v>47</v>
      </c>
      <c r="L5" s="8" t="s">
        <v>48</v>
      </c>
      <c r="M5" s="8" t="s">
        <v>49</v>
      </c>
    </row>
    <row r="6" ht="25" customHeight="1">
      <c r="A6" s="8"/>
      <c r="B6" s="8"/>
      <c r="C6" s="8"/>
      <c r="D6" s="8"/>
      <c r="E6" s="8" t="s">
        <v>50</v>
      </c>
      <c r="F6" s="8" t="s">
        <v>51</v>
      </c>
      <c r="G6" s="8"/>
      <c r="H6" s="8"/>
      <c r="I6" s="8"/>
      <c r="J6" s="8"/>
      <c r="K6" s="8"/>
      <c r="L6" s="8"/>
      <c r="M6" s="8"/>
    </row>
    <row r="7" ht="40" customHeight="1">
      <c r="A7" s="8"/>
      <c r="B7" s="8"/>
      <c r="C7" s="8"/>
      <c r="D7" s="8"/>
      <c r="E7" s="8"/>
      <c r="F7" s="8" t="s">
        <v>52</v>
      </c>
      <c r="G7" s="8" t="s">
        <v>53</v>
      </c>
      <c r="H7" s="8" t="s">
        <v>54</v>
      </c>
      <c r="I7" s="8" t="s">
        <v>55</v>
      </c>
      <c r="J7" s="8"/>
      <c r="K7" s="8"/>
      <c r="L7" s="8"/>
      <c r="M7" s="8"/>
    </row>
    <row r="8" ht="40" customHeight="1">
      <c r="A8" s="8"/>
      <c r="B8" s="8"/>
      <c r="C8" s="8"/>
      <c r="D8" s="8"/>
      <c r="E8" s="8"/>
      <c r="F8" s="8"/>
      <c r="G8" s="8"/>
      <c r="H8" s="8"/>
      <c r="I8" s="8" t="s">
        <v>50</v>
      </c>
      <c r="J8" s="8" t="s">
        <v>56</v>
      </c>
      <c r="K8" s="8"/>
      <c r="L8" s="8"/>
      <c r="M8" s="8"/>
    </row>
    <row r="9" ht="20" customHeight="1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</row>
    <row r="10" ht="25" customHeight="1">
      <c r="A10" s="9" t="s">
        <v>57</v>
      </c>
      <c r="B10" s="8" t="s">
        <v>58</v>
      </c>
      <c r="C10" s="8" t="s">
        <v>59</v>
      </c>
      <c r="D10" s="8" t="s">
        <v>59</v>
      </c>
      <c r="E10" s="12">
        <v>1999561.39</v>
      </c>
      <c r="F10" s="12" t="s">
        <v>60</v>
      </c>
      <c r="G10" s="12" t="s">
        <v>60</v>
      </c>
      <c r="H10" s="12" t="s">
        <v>60</v>
      </c>
      <c r="I10" s="12">
        <v>1999561.39</v>
      </c>
      <c r="J10" s="12" t="s">
        <v>60</v>
      </c>
      <c r="K10" s="12">
        <v>0</v>
      </c>
      <c r="L10" s="12">
        <v>0</v>
      </c>
      <c r="M10" s="12">
        <v>0</v>
      </c>
    </row>
    <row r="11" ht="25" customHeight="1">
      <c r="A11" s="9" t="s">
        <v>61</v>
      </c>
      <c r="B11" s="8" t="s">
        <v>62</v>
      </c>
      <c r="C11" s="8" t="s">
        <v>59</v>
      </c>
      <c r="D11" s="8" t="s">
        <v>59</v>
      </c>
      <c r="E11" s="12">
        <v>0</v>
      </c>
      <c r="F11" s="12">
        <v>0</v>
      </c>
      <c r="G11" s="12">
        <v>0</v>
      </c>
      <c r="H11" s="12" t="s">
        <v>60</v>
      </c>
      <c r="I11" s="12">
        <v>0</v>
      </c>
      <c r="J11" s="12" t="s">
        <v>60</v>
      </c>
      <c r="K11" s="12">
        <v>0</v>
      </c>
      <c r="L11" s="12">
        <v>0</v>
      </c>
      <c r="M11" s="12">
        <v>0</v>
      </c>
    </row>
    <row r="12" ht="25" customHeight="1">
      <c r="A12" s="9" t="s">
        <v>63</v>
      </c>
      <c r="B12" s="8" t="s">
        <v>64</v>
      </c>
      <c r="C12" s="8"/>
      <c r="D12" s="8"/>
      <c r="E12" s="12">
        <v>234868454.94</v>
      </c>
      <c r="F12" s="12">
        <v>159152941.35</v>
      </c>
      <c r="G12" s="12">
        <v>7658200</v>
      </c>
      <c r="H12" s="12" t="s">
        <v>60</v>
      </c>
      <c r="I12" s="12">
        <v>68057313.59</v>
      </c>
      <c r="J12" s="12" t="s">
        <v>60</v>
      </c>
      <c r="K12" s="12">
        <v>226241322.15</v>
      </c>
      <c r="L12" s="12">
        <v>230544422.15</v>
      </c>
      <c r="M12" s="12">
        <v>0</v>
      </c>
    </row>
    <row r="13" ht="38" customHeight="1">
      <c r="A13" s="9" t="s">
        <v>65</v>
      </c>
      <c r="B13" s="8" t="s">
        <v>66</v>
      </c>
      <c r="C13" s="8" t="s">
        <v>67</v>
      </c>
      <c r="D13" s="8"/>
      <c r="E13" s="12">
        <v>0</v>
      </c>
      <c r="F13" s="12" t="s">
        <v>60</v>
      </c>
      <c r="G13" s="12" t="s">
        <v>60</v>
      </c>
      <c r="H13" s="12" t="s">
        <v>60</v>
      </c>
      <c r="I13" s="12">
        <v>0</v>
      </c>
      <c r="J13" s="12" t="s">
        <v>60</v>
      </c>
      <c r="K13" s="12">
        <v>0</v>
      </c>
      <c r="L13" s="12">
        <v>0</v>
      </c>
      <c r="M13" s="12">
        <v>0</v>
      </c>
    </row>
    <row r="14" ht="25" customHeight="1">
      <c r="A14" s="9" t="s">
        <v>51</v>
      </c>
      <c r="B14" s="8" t="s">
        <v>68</v>
      </c>
      <c r="C14" s="8"/>
      <c r="D14" s="8"/>
      <c r="E14" s="12" t="s">
        <v>60</v>
      </c>
      <c r="F14" s="12" t="s">
        <v>60</v>
      </c>
      <c r="G14" s="12" t="s">
        <v>60</v>
      </c>
      <c r="H14" s="12" t="s">
        <v>60</v>
      </c>
      <c r="I14" s="12" t="s">
        <v>60</v>
      </c>
      <c r="J14" s="12" t="s">
        <v>60</v>
      </c>
      <c r="K14" s="12" t="s">
        <v>60</v>
      </c>
      <c r="L14" s="12" t="s">
        <v>60</v>
      </c>
      <c r="M14" s="12" t="s">
        <v>60</v>
      </c>
    </row>
    <row r="15" ht="25" customHeight="1">
      <c r="A15" s="9" t="s">
        <v>69</v>
      </c>
      <c r="B15" s="8" t="s">
        <v>70</v>
      </c>
      <c r="C15" s="8" t="s">
        <v>67</v>
      </c>
      <c r="D15" s="8" t="s">
        <v>71</v>
      </c>
      <c r="E15" s="12">
        <v>0</v>
      </c>
      <c r="F15" s="12" t="s">
        <v>60</v>
      </c>
      <c r="G15" s="12" t="s">
        <v>60</v>
      </c>
      <c r="H15" s="12" t="s">
        <v>60</v>
      </c>
      <c r="I15" s="12">
        <v>0</v>
      </c>
      <c r="J15" s="12" t="s">
        <v>60</v>
      </c>
      <c r="K15" s="12">
        <v>0</v>
      </c>
      <c r="L15" s="12">
        <v>0</v>
      </c>
      <c r="M15" s="12">
        <v>0</v>
      </c>
    </row>
    <row r="16" ht="25" customHeight="1">
      <c r="A16" s="9" t="s">
        <v>72</v>
      </c>
      <c r="B16" s="8" t="s">
        <v>73</v>
      </c>
      <c r="C16" s="8" t="s">
        <v>67</v>
      </c>
      <c r="D16" s="8" t="s">
        <v>74</v>
      </c>
      <c r="E16" s="12">
        <v>0</v>
      </c>
      <c r="F16" s="12" t="s">
        <v>60</v>
      </c>
      <c r="G16" s="12" t="s">
        <v>60</v>
      </c>
      <c r="H16" s="12" t="s">
        <v>60</v>
      </c>
      <c r="I16" s="12">
        <v>0</v>
      </c>
      <c r="J16" s="12" t="s">
        <v>60</v>
      </c>
      <c r="K16" s="12">
        <v>0</v>
      </c>
      <c r="L16" s="12">
        <v>0</v>
      </c>
      <c r="M16" s="12">
        <v>0</v>
      </c>
    </row>
    <row r="17" ht="25" customHeight="1">
      <c r="A17" s="9" t="s">
        <v>75</v>
      </c>
      <c r="B17" s="8" t="s">
        <v>76</v>
      </c>
      <c r="C17" s="8" t="s">
        <v>67</v>
      </c>
      <c r="D17" s="8" t="s">
        <v>77</v>
      </c>
      <c r="E17" s="12">
        <v>0</v>
      </c>
      <c r="F17" s="12" t="s">
        <v>60</v>
      </c>
      <c r="G17" s="12" t="s">
        <v>60</v>
      </c>
      <c r="H17" s="12" t="s">
        <v>60</v>
      </c>
      <c r="I17" s="12">
        <v>0</v>
      </c>
      <c r="J17" s="12" t="s">
        <v>60</v>
      </c>
      <c r="K17" s="12">
        <v>0</v>
      </c>
      <c r="L17" s="12">
        <v>0</v>
      </c>
      <c r="M17" s="12">
        <v>0</v>
      </c>
    </row>
    <row r="18" ht="25" customHeight="1">
      <c r="A18" s="9" t="s">
        <v>78</v>
      </c>
      <c r="B18" s="8" t="s">
        <v>79</v>
      </c>
      <c r="C18" s="8" t="s">
        <v>67</v>
      </c>
      <c r="D18" s="8" t="s">
        <v>80</v>
      </c>
      <c r="E18" s="12">
        <v>0</v>
      </c>
      <c r="F18" s="12" t="s">
        <v>60</v>
      </c>
      <c r="G18" s="12" t="s">
        <v>60</v>
      </c>
      <c r="H18" s="12" t="s">
        <v>60</v>
      </c>
      <c r="I18" s="12">
        <v>0</v>
      </c>
      <c r="J18" s="12" t="s">
        <v>60</v>
      </c>
      <c r="K18" s="12">
        <v>0</v>
      </c>
      <c r="L18" s="12">
        <v>0</v>
      </c>
      <c r="M18" s="12">
        <v>0</v>
      </c>
    </row>
    <row r="19" ht="25" customHeight="1">
      <c r="A19" s="9" t="s">
        <v>81</v>
      </c>
      <c r="B19" s="8" t="s">
        <v>82</v>
      </c>
      <c r="C19" s="8" t="s">
        <v>67</v>
      </c>
      <c r="D19" s="8" t="s">
        <v>83</v>
      </c>
      <c r="E19" s="12">
        <v>0</v>
      </c>
      <c r="F19" s="12" t="s">
        <v>60</v>
      </c>
      <c r="G19" s="12" t="s">
        <v>60</v>
      </c>
      <c r="H19" s="12" t="s">
        <v>60</v>
      </c>
      <c r="I19" s="12">
        <v>0</v>
      </c>
      <c r="J19" s="12" t="s">
        <v>60</v>
      </c>
      <c r="K19" s="12">
        <v>0</v>
      </c>
      <c r="L19" s="12">
        <v>0</v>
      </c>
      <c r="M19" s="12">
        <v>0</v>
      </c>
    </row>
    <row r="20" ht="25" customHeight="1">
      <c r="A20" s="9" t="s">
        <v>84</v>
      </c>
      <c r="B20" s="8" t="s">
        <v>85</v>
      </c>
      <c r="C20" s="8" t="s">
        <v>67</v>
      </c>
      <c r="D20" s="8" t="s">
        <v>86</v>
      </c>
      <c r="E20" s="12">
        <v>0</v>
      </c>
      <c r="F20" s="12" t="s">
        <v>60</v>
      </c>
      <c r="G20" s="12" t="s">
        <v>60</v>
      </c>
      <c r="H20" s="12" t="s">
        <v>60</v>
      </c>
      <c r="I20" s="12">
        <v>0</v>
      </c>
      <c r="J20" s="12" t="s">
        <v>60</v>
      </c>
      <c r="K20" s="12">
        <v>0</v>
      </c>
      <c r="L20" s="12">
        <v>0</v>
      </c>
      <c r="M20" s="12">
        <v>0</v>
      </c>
    </row>
    <row r="21" ht="50" customHeight="1">
      <c r="A21" s="9" t="s">
        <v>87</v>
      </c>
      <c r="B21" s="8" t="s">
        <v>88</v>
      </c>
      <c r="C21" s="8" t="s">
        <v>67</v>
      </c>
      <c r="D21" s="8" t="s">
        <v>89</v>
      </c>
      <c r="E21" s="12">
        <v>0</v>
      </c>
      <c r="F21" s="12" t="s">
        <v>60</v>
      </c>
      <c r="G21" s="12" t="s">
        <v>60</v>
      </c>
      <c r="H21" s="12" t="s">
        <v>60</v>
      </c>
      <c r="I21" s="12">
        <v>0</v>
      </c>
      <c r="J21" s="12" t="s">
        <v>60</v>
      </c>
      <c r="K21" s="12">
        <v>0</v>
      </c>
      <c r="L21" s="12">
        <v>0</v>
      </c>
      <c r="M21" s="12">
        <v>0</v>
      </c>
    </row>
    <row r="22" ht="25" customHeight="1">
      <c r="A22" s="9" t="s">
        <v>90</v>
      </c>
      <c r="B22" s="8" t="s">
        <v>91</v>
      </c>
      <c r="C22" s="8" t="s">
        <v>67</v>
      </c>
      <c r="D22" s="8" t="s">
        <v>92</v>
      </c>
      <c r="E22" s="12">
        <v>0</v>
      </c>
      <c r="F22" s="12" t="s">
        <v>60</v>
      </c>
      <c r="G22" s="12" t="s">
        <v>60</v>
      </c>
      <c r="H22" s="12" t="s">
        <v>60</v>
      </c>
      <c r="I22" s="12">
        <v>0</v>
      </c>
      <c r="J22" s="12" t="s">
        <v>60</v>
      </c>
      <c r="K22" s="12">
        <v>0</v>
      </c>
      <c r="L22" s="12">
        <v>0</v>
      </c>
      <c r="M22" s="12">
        <v>0</v>
      </c>
    </row>
    <row r="23" ht="25" customHeight="1">
      <c r="A23" s="9" t="s">
        <v>93</v>
      </c>
      <c r="B23" s="8" t="s">
        <v>94</v>
      </c>
      <c r="C23" s="8" t="s">
        <v>67</v>
      </c>
      <c r="D23" s="8" t="s">
        <v>95</v>
      </c>
      <c r="E23" s="12">
        <v>0</v>
      </c>
      <c r="F23" s="12" t="s">
        <v>60</v>
      </c>
      <c r="G23" s="12" t="s">
        <v>60</v>
      </c>
      <c r="H23" s="12" t="s">
        <v>60</v>
      </c>
      <c r="I23" s="12">
        <v>0</v>
      </c>
      <c r="J23" s="12" t="s">
        <v>60</v>
      </c>
      <c r="K23" s="12">
        <v>0</v>
      </c>
      <c r="L23" s="12">
        <v>0</v>
      </c>
      <c r="M23" s="12">
        <v>0</v>
      </c>
    </row>
    <row r="24" ht="50" customHeight="1">
      <c r="A24" s="9" t="s">
        <v>96</v>
      </c>
      <c r="B24" s="8" t="s">
        <v>97</v>
      </c>
      <c r="C24" s="8" t="s">
        <v>98</v>
      </c>
      <c r="D24" s="8"/>
      <c r="E24" s="12">
        <v>211083408.59</v>
      </c>
      <c r="F24" s="12">
        <v>158965700</v>
      </c>
      <c r="G24" s="12" t="s">
        <v>60</v>
      </c>
      <c r="H24" s="12" t="s">
        <v>60</v>
      </c>
      <c r="I24" s="12">
        <v>52117708.59</v>
      </c>
      <c r="J24" s="12" t="s">
        <v>60</v>
      </c>
      <c r="K24" s="12">
        <v>213392532.15</v>
      </c>
      <c r="L24" s="12">
        <v>217695632.15</v>
      </c>
      <c r="M24" s="12">
        <v>0</v>
      </c>
    </row>
    <row r="25" ht="88" customHeight="1">
      <c r="A25" s="9" t="s">
        <v>99</v>
      </c>
      <c r="B25" s="8" t="s">
        <v>100</v>
      </c>
      <c r="C25" s="8" t="s">
        <v>98</v>
      </c>
      <c r="D25" s="8"/>
      <c r="E25" s="12">
        <v>158965700</v>
      </c>
      <c r="F25" s="12">
        <v>158965700</v>
      </c>
      <c r="G25" s="12" t="s">
        <v>60</v>
      </c>
      <c r="H25" s="12" t="s">
        <v>60</v>
      </c>
      <c r="I25" s="12">
        <v>0</v>
      </c>
      <c r="J25" s="12" t="s">
        <v>60</v>
      </c>
      <c r="K25" s="12">
        <v>160328600</v>
      </c>
      <c r="L25" s="12">
        <v>164631700</v>
      </c>
      <c r="M25" s="12">
        <v>0</v>
      </c>
    </row>
    <row r="26" ht="50" customHeight="1">
      <c r="A26" s="9" t="s">
        <v>101</v>
      </c>
      <c r="B26" s="8" t="s">
        <v>102</v>
      </c>
      <c r="C26" s="8" t="s">
        <v>98</v>
      </c>
      <c r="D26" s="8" t="s">
        <v>103</v>
      </c>
      <c r="E26" s="12">
        <v>51511708.59</v>
      </c>
      <c r="F26" s="12" t="s">
        <v>60</v>
      </c>
      <c r="G26" s="12" t="s">
        <v>60</v>
      </c>
      <c r="H26" s="12" t="s">
        <v>60</v>
      </c>
      <c r="I26" s="12">
        <v>51511708.59</v>
      </c>
      <c r="J26" s="12" t="s">
        <v>60</v>
      </c>
      <c r="K26" s="12">
        <v>52457932.15</v>
      </c>
      <c r="L26" s="12">
        <v>52457932.15</v>
      </c>
      <c r="M26" s="12">
        <v>0</v>
      </c>
    </row>
    <row r="27" ht="50" customHeight="1">
      <c r="A27" s="9" t="s">
        <v>104</v>
      </c>
      <c r="B27" s="8" t="s">
        <v>105</v>
      </c>
      <c r="C27" s="8" t="s">
        <v>98</v>
      </c>
      <c r="D27" s="8" t="s">
        <v>106</v>
      </c>
      <c r="E27" s="12">
        <v>0</v>
      </c>
      <c r="F27" s="12" t="s">
        <v>60</v>
      </c>
      <c r="G27" s="12" t="s">
        <v>60</v>
      </c>
      <c r="H27" s="12" t="s">
        <v>60</v>
      </c>
      <c r="I27" s="12">
        <v>0</v>
      </c>
      <c r="J27" s="12" t="s">
        <v>60</v>
      </c>
      <c r="K27" s="12">
        <v>0</v>
      </c>
      <c r="L27" s="12">
        <v>0</v>
      </c>
      <c r="M27" s="12">
        <v>0</v>
      </c>
    </row>
    <row r="28" ht="25" customHeight="1">
      <c r="A28" s="9" t="s">
        <v>107</v>
      </c>
      <c r="B28" s="8" t="s">
        <v>108</v>
      </c>
      <c r="C28" s="8" t="s">
        <v>98</v>
      </c>
      <c r="D28" s="8" t="s">
        <v>109</v>
      </c>
      <c r="E28" s="12">
        <v>606000</v>
      </c>
      <c r="F28" s="12" t="s">
        <v>60</v>
      </c>
      <c r="G28" s="12" t="s">
        <v>60</v>
      </c>
      <c r="H28" s="12" t="s">
        <v>60</v>
      </c>
      <c r="I28" s="12">
        <v>606000</v>
      </c>
      <c r="J28" s="12" t="s">
        <v>60</v>
      </c>
      <c r="K28" s="12">
        <v>606000</v>
      </c>
      <c r="L28" s="12">
        <v>606000</v>
      </c>
      <c r="M28" s="12">
        <v>0</v>
      </c>
    </row>
    <row r="29" ht="25" customHeight="1">
      <c r="A29" s="9" t="s">
        <v>110</v>
      </c>
      <c r="B29" s="8" t="s">
        <v>111</v>
      </c>
      <c r="C29" s="8" t="s">
        <v>98</v>
      </c>
      <c r="D29" s="8" t="s">
        <v>112</v>
      </c>
      <c r="E29" s="12">
        <v>0</v>
      </c>
      <c r="F29" s="12" t="s">
        <v>60</v>
      </c>
      <c r="G29" s="12" t="s">
        <v>60</v>
      </c>
      <c r="H29" s="12" t="s">
        <v>60</v>
      </c>
      <c r="I29" s="12">
        <v>0</v>
      </c>
      <c r="J29" s="12" t="s">
        <v>60</v>
      </c>
      <c r="K29" s="12">
        <v>0</v>
      </c>
      <c r="L29" s="12">
        <v>0</v>
      </c>
      <c r="M29" s="12">
        <v>0</v>
      </c>
    </row>
    <row r="30" ht="50" customHeight="1">
      <c r="A30" s="9" t="s">
        <v>113</v>
      </c>
      <c r="B30" s="8" t="s">
        <v>114</v>
      </c>
      <c r="C30" s="8" t="s">
        <v>98</v>
      </c>
      <c r="D30" s="8" t="s">
        <v>115</v>
      </c>
      <c r="E30" s="12">
        <v>0</v>
      </c>
      <c r="F30" s="12" t="s">
        <v>60</v>
      </c>
      <c r="G30" s="12" t="s">
        <v>60</v>
      </c>
      <c r="H30" s="12" t="s">
        <v>60</v>
      </c>
      <c r="I30" s="12">
        <v>0</v>
      </c>
      <c r="J30" s="12" t="s">
        <v>60</v>
      </c>
      <c r="K30" s="12">
        <v>0</v>
      </c>
      <c r="L30" s="12">
        <v>0</v>
      </c>
      <c r="M30" s="12">
        <v>0</v>
      </c>
    </row>
    <row r="31" ht="25" customHeight="1">
      <c r="A31" s="9" t="s">
        <v>116</v>
      </c>
      <c r="B31" s="8" t="s">
        <v>117</v>
      </c>
      <c r="C31" s="8" t="s">
        <v>98</v>
      </c>
      <c r="D31" s="8" t="s">
        <v>118</v>
      </c>
      <c r="E31" s="12">
        <v>40295.46</v>
      </c>
      <c r="F31" s="12">
        <v>40295.46</v>
      </c>
      <c r="G31" s="12" t="s">
        <v>60</v>
      </c>
      <c r="H31" s="12" t="s">
        <v>60</v>
      </c>
      <c r="I31" s="12">
        <v>0</v>
      </c>
      <c r="J31" s="12" t="s">
        <v>60</v>
      </c>
      <c r="K31" s="12">
        <v>0</v>
      </c>
      <c r="L31" s="12">
        <v>0</v>
      </c>
      <c r="M31" s="12">
        <v>0</v>
      </c>
    </row>
    <row r="32" ht="50" customHeight="1">
      <c r="A32" s="9" t="s">
        <v>119</v>
      </c>
      <c r="B32" s="8" t="s">
        <v>120</v>
      </c>
      <c r="C32" s="8" t="s">
        <v>121</v>
      </c>
      <c r="D32" s="8"/>
      <c r="E32" s="12">
        <v>0</v>
      </c>
      <c r="F32" s="12" t="s">
        <v>60</v>
      </c>
      <c r="G32" s="12" t="s">
        <v>60</v>
      </c>
      <c r="H32" s="12" t="s">
        <v>60</v>
      </c>
      <c r="I32" s="12">
        <v>0</v>
      </c>
      <c r="J32" s="12" t="s">
        <v>60</v>
      </c>
      <c r="K32" s="12">
        <v>0</v>
      </c>
      <c r="L32" s="12">
        <v>0</v>
      </c>
      <c r="M32" s="12">
        <v>0</v>
      </c>
    </row>
    <row r="33" ht="88" customHeight="1">
      <c r="A33" s="9" t="s">
        <v>122</v>
      </c>
      <c r="B33" s="8" t="s">
        <v>123</v>
      </c>
      <c r="C33" s="8" t="s">
        <v>121</v>
      </c>
      <c r="D33" s="8" t="s">
        <v>124</v>
      </c>
      <c r="E33" s="12">
        <v>0</v>
      </c>
      <c r="F33" s="12" t="s">
        <v>60</v>
      </c>
      <c r="G33" s="12" t="s">
        <v>60</v>
      </c>
      <c r="H33" s="12" t="s">
        <v>60</v>
      </c>
      <c r="I33" s="12">
        <v>0</v>
      </c>
      <c r="J33" s="12" t="s">
        <v>60</v>
      </c>
      <c r="K33" s="12">
        <v>0</v>
      </c>
      <c r="L33" s="12">
        <v>0</v>
      </c>
      <c r="M33" s="12">
        <v>0</v>
      </c>
    </row>
    <row r="34" ht="25" customHeight="1">
      <c r="A34" s="9" t="s">
        <v>125</v>
      </c>
      <c r="B34" s="8" t="s">
        <v>126</v>
      </c>
      <c r="C34" s="8" t="s">
        <v>121</v>
      </c>
      <c r="D34" s="8" t="s">
        <v>127</v>
      </c>
      <c r="E34" s="12">
        <v>0</v>
      </c>
      <c r="F34" s="12" t="s">
        <v>60</v>
      </c>
      <c r="G34" s="12" t="s">
        <v>60</v>
      </c>
      <c r="H34" s="12" t="s">
        <v>60</v>
      </c>
      <c r="I34" s="12">
        <v>0</v>
      </c>
      <c r="J34" s="12" t="s">
        <v>60</v>
      </c>
      <c r="K34" s="12">
        <v>0</v>
      </c>
      <c r="L34" s="12">
        <v>0</v>
      </c>
      <c r="M34" s="12">
        <v>0</v>
      </c>
    </row>
    <row r="35" ht="25" customHeight="1">
      <c r="A35" s="9" t="s">
        <v>128</v>
      </c>
      <c r="B35" s="8" t="s">
        <v>129</v>
      </c>
      <c r="C35" s="8" t="s">
        <v>121</v>
      </c>
      <c r="D35" s="8" t="s">
        <v>130</v>
      </c>
      <c r="E35" s="12">
        <v>0</v>
      </c>
      <c r="F35" s="12" t="s">
        <v>60</v>
      </c>
      <c r="G35" s="12" t="s">
        <v>60</v>
      </c>
      <c r="H35" s="12" t="s">
        <v>60</v>
      </c>
      <c r="I35" s="12">
        <v>0</v>
      </c>
      <c r="J35" s="12" t="s">
        <v>60</v>
      </c>
      <c r="K35" s="12">
        <v>0</v>
      </c>
      <c r="L35" s="12">
        <v>0</v>
      </c>
      <c r="M35" s="12">
        <v>0</v>
      </c>
    </row>
    <row r="36" ht="25" customHeight="1">
      <c r="A36" s="9" t="s">
        <v>131</v>
      </c>
      <c r="B36" s="8" t="s">
        <v>132</v>
      </c>
      <c r="C36" s="8" t="s">
        <v>121</v>
      </c>
      <c r="D36" s="8" t="s">
        <v>133</v>
      </c>
      <c r="E36" s="12">
        <v>0</v>
      </c>
      <c r="F36" s="12" t="s">
        <v>60</v>
      </c>
      <c r="G36" s="12" t="s">
        <v>60</v>
      </c>
      <c r="H36" s="12" t="s">
        <v>60</v>
      </c>
      <c r="I36" s="12">
        <v>0</v>
      </c>
      <c r="J36" s="12" t="s">
        <v>60</v>
      </c>
      <c r="K36" s="12">
        <v>0</v>
      </c>
      <c r="L36" s="12">
        <v>0</v>
      </c>
      <c r="M36" s="12">
        <v>0</v>
      </c>
    </row>
    <row r="37" ht="25" customHeight="1">
      <c r="A37" s="9" t="s">
        <v>134</v>
      </c>
      <c r="B37" s="8" t="s">
        <v>135</v>
      </c>
      <c r="C37" s="8" t="s">
        <v>121</v>
      </c>
      <c r="D37" s="8" t="s">
        <v>136</v>
      </c>
      <c r="E37" s="12">
        <v>0</v>
      </c>
      <c r="F37" s="12" t="s">
        <v>60</v>
      </c>
      <c r="G37" s="12" t="s">
        <v>60</v>
      </c>
      <c r="H37" s="12" t="s">
        <v>60</v>
      </c>
      <c r="I37" s="12">
        <v>0</v>
      </c>
      <c r="J37" s="12" t="s">
        <v>60</v>
      </c>
      <c r="K37" s="12">
        <v>0</v>
      </c>
      <c r="L37" s="12">
        <v>0</v>
      </c>
      <c r="M37" s="12">
        <v>0</v>
      </c>
    </row>
    <row r="38" ht="25" customHeight="1">
      <c r="A38" s="9" t="s">
        <v>137</v>
      </c>
      <c r="B38" s="8" t="s">
        <v>138</v>
      </c>
      <c r="C38" s="8"/>
      <c r="D38" s="8"/>
      <c r="E38" s="12">
        <v>7658200</v>
      </c>
      <c r="F38" s="12" t="s">
        <v>60</v>
      </c>
      <c r="G38" s="12">
        <v>7658200</v>
      </c>
      <c r="H38" s="12" t="s">
        <v>60</v>
      </c>
      <c r="I38" s="12">
        <v>0</v>
      </c>
      <c r="J38" s="12" t="s">
        <v>60</v>
      </c>
      <c r="K38" s="12">
        <v>0</v>
      </c>
      <c r="L38" s="12">
        <v>0</v>
      </c>
      <c r="M38" s="12">
        <v>0</v>
      </c>
    </row>
    <row r="39" ht="38" customHeight="1">
      <c r="A39" s="9" t="s">
        <v>139</v>
      </c>
      <c r="B39" s="8" t="s">
        <v>140</v>
      </c>
      <c r="C39" s="8" t="s">
        <v>141</v>
      </c>
      <c r="D39" s="8" t="s">
        <v>142</v>
      </c>
      <c r="E39" s="12">
        <v>7658200</v>
      </c>
      <c r="F39" s="12" t="s">
        <v>60</v>
      </c>
      <c r="G39" s="12">
        <v>7658200</v>
      </c>
      <c r="H39" s="12" t="s">
        <v>60</v>
      </c>
      <c r="I39" s="12">
        <v>0</v>
      </c>
      <c r="J39" s="12" t="s">
        <v>60</v>
      </c>
      <c r="K39" s="12">
        <v>0</v>
      </c>
      <c r="L39" s="12">
        <v>0</v>
      </c>
      <c r="M39" s="12">
        <v>0</v>
      </c>
    </row>
    <row r="40" ht="25" customHeight="1">
      <c r="A40" s="9" t="s">
        <v>143</v>
      </c>
      <c r="B40" s="8" t="s">
        <v>144</v>
      </c>
      <c r="C40" s="8" t="s">
        <v>141</v>
      </c>
      <c r="D40" s="8" t="s">
        <v>142</v>
      </c>
      <c r="E40" s="12">
        <v>0</v>
      </c>
      <c r="F40" s="12" t="s">
        <v>60</v>
      </c>
      <c r="G40" s="12" t="s">
        <v>60</v>
      </c>
      <c r="H40" s="12" t="s">
        <v>60</v>
      </c>
      <c r="I40" s="12">
        <v>0</v>
      </c>
      <c r="J40" s="12" t="s">
        <v>60</v>
      </c>
      <c r="K40" s="12">
        <v>0</v>
      </c>
      <c r="L40" s="12">
        <v>0</v>
      </c>
      <c r="M40" s="12">
        <v>0</v>
      </c>
    </row>
    <row r="41" ht="25" customHeight="1">
      <c r="A41" s="9" t="s">
        <v>145</v>
      </c>
      <c r="B41" s="8" t="s">
        <v>146</v>
      </c>
      <c r="C41" s="8" t="s">
        <v>141</v>
      </c>
      <c r="D41" s="8" t="s">
        <v>142</v>
      </c>
      <c r="E41" s="12">
        <v>0</v>
      </c>
      <c r="F41" s="12" t="s">
        <v>60</v>
      </c>
      <c r="G41" s="12" t="s">
        <v>60</v>
      </c>
      <c r="H41" s="12" t="s">
        <v>60</v>
      </c>
      <c r="I41" s="12">
        <v>0</v>
      </c>
      <c r="J41" s="12" t="s">
        <v>60</v>
      </c>
      <c r="K41" s="12">
        <v>0</v>
      </c>
      <c r="L41" s="12">
        <v>0</v>
      </c>
      <c r="M41" s="12">
        <v>0</v>
      </c>
    </row>
    <row r="42" ht="25" customHeight="1">
      <c r="A42" s="9" t="s">
        <v>145</v>
      </c>
      <c r="B42" s="8" t="s">
        <v>147</v>
      </c>
      <c r="C42" s="8" t="s">
        <v>141</v>
      </c>
      <c r="D42" s="8" t="s">
        <v>148</v>
      </c>
      <c r="E42" s="12">
        <v>0</v>
      </c>
      <c r="F42" s="12" t="s">
        <v>60</v>
      </c>
      <c r="G42" s="12" t="s">
        <v>60</v>
      </c>
      <c r="H42" s="12" t="s">
        <v>60</v>
      </c>
      <c r="I42" s="12">
        <v>0</v>
      </c>
      <c r="J42" s="12" t="s">
        <v>60</v>
      </c>
      <c r="K42" s="12">
        <v>0</v>
      </c>
      <c r="L42" s="12">
        <v>0</v>
      </c>
      <c r="M42" s="12">
        <v>0</v>
      </c>
    </row>
    <row r="43" ht="25" customHeight="1">
      <c r="A43" s="9" t="s">
        <v>149</v>
      </c>
      <c r="B43" s="8" t="s">
        <v>150</v>
      </c>
      <c r="C43" s="8"/>
      <c r="D43" s="8"/>
      <c r="E43" s="12">
        <v>0</v>
      </c>
      <c r="F43" s="12" t="s">
        <v>60</v>
      </c>
      <c r="G43" s="12" t="s">
        <v>60</v>
      </c>
      <c r="H43" s="12" t="s">
        <v>60</v>
      </c>
      <c r="I43" s="12">
        <v>0</v>
      </c>
      <c r="J43" s="12" t="s">
        <v>60</v>
      </c>
      <c r="K43" s="12">
        <v>0</v>
      </c>
      <c r="L43" s="12">
        <v>0</v>
      </c>
      <c r="M43" s="12">
        <v>0</v>
      </c>
    </row>
    <row r="44" ht="25" customHeight="1">
      <c r="A44" s="9" t="s">
        <v>151</v>
      </c>
      <c r="B44" s="8" t="s">
        <v>152</v>
      </c>
      <c r="C44" s="8" t="s">
        <v>153</v>
      </c>
      <c r="D44" s="8" t="s">
        <v>154</v>
      </c>
      <c r="E44" s="12">
        <v>0</v>
      </c>
      <c r="F44" s="12" t="s">
        <v>60</v>
      </c>
      <c r="G44" s="12" t="s">
        <v>60</v>
      </c>
      <c r="H44" s="12" t="s">
        <v>60</v>
      </c>
      <c r="I44" s="12">
        <v>0</v>
      </c>
      <c r="J44" s="12" t="s">
        <v>60</v>
      </c>
      <c r="K44" s="12">
        <v>0</v>
      </c>
      <c r="L44" s="12">
        <v>0</v>
      </c>
      <c r="M44" s="12">
        <v>0</v>
      </c>
    </row>
    <row r="45" ht="25" customHeight="1">
      <c r="A45" s="9" t="s">
        <v>155</v>
      </c>
      <c r="B45" s="8" t="s">
        <v>156</v>
      </c>
      <c r="C45" s="8" t="s">
        <v>153</v>
      </c>
      <c r="D45" s="8" t="s">
        <v>157</v>
      </c>
      <c r="E45" s="12">
        <v>0</v>
      </c>
      <c r="F45" s="12" t="s">
        <v>60</v>
      </c>
      <c r="G45" s="12" t="s">
        <v>60</v>
      </c>
      <c r="H45" s="12" t="s">
        <v>60</v>
      </c>
      <c r="I45" s="12">
        <v>0</v>
      </c>
      <c r="J45" s="12" t="s">
        <v>60</v>
      </c>
      <c r="K45" s="12">
        <v>0</v>
      </c>
      <c r="L45" s="12">
        <v>0</v>
      </c>
      <c r="M45" s="12">
        <v>0</v>
      </c>
    </row>
    <row r="46" ht="25" customHeight="1">
      <c r="A46" s="9" t="s">
        <v>158</v>
      </c>
      <c r="B46" s="8" t="s">
        <v>159</v>
      </c>
      <c r="C46" s="8" t="s">
        <v>153</v>
      </c>
      <c r="D46" s="8" t="s">
        <v>160</v>
      </c>
      <c r="E46" s="12">
        <v>0</v>
      </c>
      <c r="F46" s="12" t="s">
        <v>60</v>
      </c>
      <c r="G46" s="12" t="s">
        <v>60</v>
      </c>
      <c r="H46" s="12" t="s">
        <v>60</v>
      </c>
      <c r="I46" s="12">
        <v>0</v>
      </c>
      <c r="J46" s="12" t="s">
        <v>60</v>
      </c>
      <c r="K46" s="12">
        <v>0</v>
      </c>
      <c r="L46" s="12">
        <v>0</v>
      </c>
      <c r="M46" s="12">
        <v>0</v>
      </c>
    </row>
    <row r="47" ht="25" customHeight="1">
      <c r="A47" s="9" t="s">
        <v>161</v>
      </c>
      <c r="B47" s="8" t="s">
        <v>162</v>
      </c>
      <c r="C47" s="8" t="s">
        <v>153</v>
      </c>
      <c r="D47" s="8" t="s">
        <v>153</v>
      </c>
      <c r="E47" s="12">
        <v>0</v>
      </c>
      <c r="F47" s="12" t="s">
        <v>60</v>
      </c>
      <c r="G47" s="12" t="s">
        <v>60</v>
      </c>
      <c r="H47" s="12" t="s">
        <v>60</v>
      </c>
      <c r="I47" s="12">
        <v>0</v>
      </c>
      <c r="J47" s="12" t="s">
        <v>60</v>
      </c>
      <c r="K47" s="12">
        <v>0</v>
      </c>
      <c r="L47" s="12">
        <v>0</v>
      </c>
      <c r="M47" s="12">
        <v>0</v>
      </c>
    </row>
    <row r="48" ht="25" customHeight="1">
      <c r="A48" s="9" t="s">
        <v>163</v>
      </c>
      <c r="B48" s="8" t="s">
        <v>164</v>
      </c>
      <c r="C48" s="8" t="s">
        <v>59</v>
      </c>
      <c r="D48" s="8"/>
      <c r="E48" s="12">
        <v>15939605</v>
      </c>
      <c r="F48" s="12" t="s">
        <v>60</v>
      </c>
      <c r="G48" s="12" t="s">
        <v>60</v>
      </c>
      <c r="H48" s="12" t="s">
        <v>60</v>
      </c>
      <c r="I48" s="12">
        <v>15939605</v>
      </c>
      <c r="J48" s="12" t="s">
        <v>60</v>
      </c>
      <c r="K48" s="12">
        <v>12848790</v>
      </c>
      <c r="L48" s="12">
        <v>12848790</v>
      </c>
      <c r="M48" s="12">
        <v>0</v>
      </c>
    </row>
    <row r="49" ht="25" customHeight="1">
      <c r="A49" s="9" t="s">
        <v>51</v>
      </c>
      <c r="B49" s="8"/>
      <c r="C49" s="8"/>
      <c r="D49" s="8"/>
      <c r="E49" s="12" t="s">
        <v>60</v>
      </c>
      <c r="F49" s="12" t="s">
        <v>60</v>
      </c>
      <c r="G49" s="12" t="s">
        <v>60</v>
      </c>
      <c r="H49" s="12" t="s">
        <v>60</v>
      </c>
      <c r="I49" s="12" t="s">
        <v>60</v>
      </c>
      <c r="J49" s="12" t="s">
        <v>60</v>
      </c>
      <c r="K49" s="12" t="s">
        <v>60</v>
      </c>
      <c r="L49" s="12" t="s">
        <v>60</v>
      </c>
      <c r="M49" s="12" t="s">
        <v>60</v>
      </c>
    </row>
    <row r="50" ht="25" customHeight="1">
      <c r="A50" s="9" t="s">
        <v>165</v>
      </c>
      <c r="B50" s="8" t="s">
        <v>166</v>
      </c>
      <c r="C50" s="8" t="s">
        <v>167</v>
      </c>
      <c r="D50" s="8" t="s">
        <v>167</v>
      </c>
      <c r="E50" s="12">
        <v>0</v>
      </c>
      <c r="F50" s="12" t="s">
        <v>60</v>
      </c>
      <c r="G50" s="12" t="s">
        <v>60</v>
      </c>
      <c r="H50" s="12" t="s">
        <v>60</v>
      </c>
      <c r="I50" s="12">
        <v>0</v>
      </c>
      <c r="J50" s="12" t="s">
        <v>60</v>
      </c>
      <c r="K50" s="12">
        <v>0</v>
      </c>
      <c r="L50" s="12">
        <v>0</v>
      </c>
      <c r="M50" s="12">
        <v>0</v>
      </c>
    </row>
    <row r="51" ht="25" customHeight="1">
      <c r="A51" s="9" t="s">
        <v>168</v>
      </c>
      <c r="B51" s="8" t="s">
        <v>169</v>
      </c>
      <c r="C51" s="8" t="s">
        <v>170</v>
      </c>
      <c r="D51" s="8"/>
      <c r="E51" s="12">
        <v>15939605</v>
      </c>
      <c r="F51" s="12" t="s">
        <v>60</v>
      </c>
      <c r="G51" s="12" t="s">
        <v>60</v>
      </c>
      <c r="H51" s="12" t="s">
        <v>60</v>
      </c>
      <c r="I51" s="12">
        <v>15939605</v>
      </c>
      <c r="J51" s="12" t="s">
        <v>60</v>
      </c>
      <c r="K51" s="12">
        <v>12848790</v>
      </c>
      <c r="L51" s="12">
        <v>12848790</v>
      </c>
      <c r="M51" s="12">
        <v>0</v>
      </c>
    </row>
    <row r="52" ht="25" customHeight="1">
      <c r="A52" s="9" t="s">
        <v>171</v>
      </c>
      <c r="B52" s="8" t="s">
        <v>172</v>
      </c>
      <c r="C52" s="8" t="s">
        <v>170</v>
      </c>
      <c r="D52" s="8" t="s">
        <v>173</v>
      </c>
      <c r="E52" s="12">
        <v>0</v>
      </c>
      <c r="F52" s="12" t="s">
        <v>60</v>
      </c>
      <c r="G52" s="12" t="s">
        <v>60</v>
      </c>
      <c r="H52" s="12" t="s">
        <v>60</v>
      </c>
      <c r="I52" s="12">
        <v>0</v>
      </c>
      <c r="J52" s="12" t="s">
        <v>60</v>
      </c>
      <c r="K52" s="12">
        <v>0</v>
      </c>
      <c r="L52" s="12">
        <v>0</v>
      </c>
      <c r="M52" s="12">
        <v>0</v>
      </c>
    </row>
    <row r="53" ht="25" customHeight="1">
      <c r="A53" s="9" t="s">
        <v>174</v>
      </c>
      <c r="B53" s="8" t="s">
        <v>175</v>
      </c>
      <c r="C53" s="8" t="s">
        <v>170</v>
      </c>
      <c r="D53" s="8" t="s">
        <v>176</v>
      </c>
      <c r="E53" s="12">
        <v>0</v>
      </c>
      <c r="F53" s="12" t="s">
        <v>60</v>
      </c>
      <c r="G53" s="12" t="s">
        <v>60</v>
      </c>
      <c r="H53" s="12" t="s">
        <v>60</v>
      </c>
      <c r="I53" s="12">
        <v>0</v>
      </c>
      <c r="J53" s="12" t="s">
        <v>60</v>
      </c>
      <c r="K53" s="12">
        <v>0</v>
      </c>
      <c r="L53" s="12">
        <v>0</v>
      </c>
      <c r="M53" s="12">
        <v>0</v>
      </c>
    </row>
    <row r="54" ht="25" customHeight="1">
      <c r="A54" s="9" t="s">
        <v>177</v>
      </c>
      <c r="B54" s="8" t="s">
        <v>178</v>
      </c>
      <c r="C54" s="8" t="s">
        <v>59</v>
      </c>
      <c r="D54" s="8"/>
      <c r="E54" s="12">
        <v>146945.89</v>
      </c>
      <c r="F54" s="12">
        <v>146945.89</v>
      </c>
      <c r="G54" s="12" t="s">
        <v>60</v>
      </c>
      <c r="H54" s="12" t="s">
        <v>60</v>
      </c>
      <c r="I54" s="12">
        <v>0</v>
      </c>
      <c r="J54" s="12" t="s">
        <v>60</v>
      </c>
      <c r="K54" s="12">
        <v>0</v>
      </c>
      <c r="L54" s="12">
        <v>0</v>
      </c>
      <c r="M54" s="12">
        <v>0</v>
      </c>
    </row>
    <row r="55" ht="63" customHeight="1">
      <c r="A55" s="9" t="s">
        <v>179</v>
      </c>
      <c r="B55" s="8" t="s">
        <v>180</v>
      </c>
      <c r="C55" s="8" t="s">
        <v>181</v>
      </c>
      <c r="D55" s="8"/>
      <c r="E55" s="12">
        <v>146945.89</v>
      </c>
      <c r="F55" s="12">
        <v>146945.89</v>
      </c>
      <c r="G55" s="12" t="s">
        <v>60</v>
      </c>
      <c r="H55" s="12" t="s">
        <v>60</v>
      </c>
      <c r="I55" s="12">
        <v>0</v>
      </c>
      <c r="J55" s="12" t="s">
        <v>60</v>
      </c>
      <c r="K55" s="12">
        <v>0</v>
      </c>
      <c r="L55" s="12">
        <v>0</v>
      </c>
      <c r="M55" s="12">
        <v>0</v>
      </c>
    </row>
    <row r="56" ht="25" customHeight="1">
      <c r="A56" s="9" t="s">
        <v>182</v>
      </c>
      <c r="B56" s="8" t="s">
        <v>183</v>
      </c>
      <c r="C56" s="8" t="s">
        <v>59</v>
      </c>
      <c r="D56" s="8"/>
      <c r="E56" s="12">
        <v>234908466.33</v>
      </c>
      <c r="F56" s="12">
        <v>159152941.35</v>
      </c>
      <c r="G56" s="12">
        <v>7658200</v>
      </c>
      <c r="H56" s="12" t="s">
        <v>60</v>
      </c>
      <c r="I56" s="12">
        <v>68097324.98</v>
      </c>
      <c r="J56" s="12" t="s">
        <v>60</v>
      </c>
      <c r="K56" s="12">
        <v>224328600</v>
      </c>
      <c r="L56" s="12">
        <v>228631700</v>
      </c>
      <c r="M56" s="12">
        <v>0</v>
      </c>
    </row>
    <row r="57" ht="25" customHeight="1">
      <c r="A57" s="9" t="s">
        <v>184</v>
      </c>
      <c r="B57" s="8" t="s">
        <v>185</v>
      </c>
      <c r="C57" s="8" t="s">
        <v>59</v>
      </c>
      <c r="D57" s="8"/>
      <c r="E57" s="12">
        <v>148780212.63</v>
      </c>
      <c r="F57" s="12">
        <v>130204413.15</v>
      </c>
      <c r="G57" s="12">
        <v>10000</v>
      </c>
      <c r="H57" s="12" t="s">
        <v>60</v>
      </c>
      <c r="I57" s="12">
        <v>18565799.48</v>
      </c>
      <c r="J57" s="12" t="s">
        <v>60</v>
      </c>
      <c r="K57" s="12">
        <v>149423964</v>
      </c>
      <c r="L57" s="12">
        <v>149503004</v>
      </c>
      <c r="M57" s="12">
        <v>0</v>
      </c>
    </row>
    <row r="58" ht="38" customHeight="1">
      <c r="A58" s="9" t="s">
        <v>186</v>
      </c>
      <c r="B58" s="8" t="s">
        <v>187</v>
      </c>
      <c r="C58" s="8" t="s">
        <v>188</v>
      </c>
      <c r="D58" s="8"/>
      <c r="E58" s="12">
        <v>113686096.73</v>
      </c>
      <c r="F58" s="12">
        <v>99864398.79</v>
      </c>
      <c r="G58" s="12" t="s">
        <v>60</v>
      </c>
      <c r="H58" s="12" t="s">
        <v>60</v>
      </c>
      <c r="I58" s="12">
        <v>13821697.94</v>
      </c>
      <c r="J58" s="12" t="s">
        <v>60</v>
      </c>
      <c r="K58" s="12">
        <v>113506200</v>
      </c>
      <c r="L58" s="12">
        <v>113506200</v>
      </c>
      <c r="M58" s="12">
        <v>0</v>
      </c>
    </row>
    <row r="59" ht="25" customHeight="1">
      <c r="A59" s="9" t="s">
        <v>189</v>
      </c>
      <c r="B59" s="8" t="s">
        <v>190</v>
      </c>
      <c r="C59" s="8" t="s">
        <v>188</v>
      </c>
      <c r="D59" s="8" t="s">
        <v>191</v>
      </c>
      <c r="E59" s="12">
        <v>113254318.34</v>
      </c>
      <c r="F59" s="12">
        <v>99432620.4</v>
      </c>
      <c r="G59" s="12" t="s">
        <v>60</v>
      </c>
      <c r="H59" s="12" t="s">
        <v>60</v>
      </c>
      <c r="I59" s="12">
        <v>13821697.94</v>
      </c>
      <c r="J59" s="12" t="s">
        <v>60</v>
      </c>
      <c r="K59" s="12">
        <v>113506200</v>
      </c>
      <c r="L59" s="12">
        <v>113506200</v>
      </c>
      <c r="M59" s="12">
        <v>0</v>
      </c>
    </row>
    <row r="60" ht="25" customHeight="1">
      <c r="A60" s="9" t="s">
        <v>189</v>
      </c>
      <c r="B60" s="8" t="s">
        <v>192</v>
      </c>
      <c r="C60" s="8" t="s">
        <v>188</v>
      </c>
      <c r="D60" s="8" t="s">
        <v>193</v>
      </c>
      <c r="E60" s="12">
        <v>431778.39</v>
      </c>
      <c r="F60" s="12">
        <v>431778.39</v>
      </c>
      <c r="G60" s="12" t="s">
        <v>60</v>
      </c>
      <c r="H60" s="12" t="s">
        <v>60</v>
      </c>
      <c r="I60" s="12">
        <v>0</v>
      </c>
      <c r="J60" s="12" t="s">
        <v>60</v>
      </c>
      <c r="K60" s="12">
        <v>0</v>
      </c>
      <c r="L60" s="12">
        <v>0</v>
      </c>
      <c r="M60" s="12">
        <v>0</v>
      </c>
    </row>
    <row r="61" ht="50" customHeight="1">
      <c r="A61" s="9" t="s">
        <v>194</v>
      </c>
      <c r="B61" s="8" t="s">
        <v>195</v>
      </c>
      <c r="C61" s="8" t="s">
        <v>196</v>
      </c>
      <c r="D61" s="8"/>
      <c r="E61" s="12">
        <v>1641205.16</v>
      </c>
      <c r="F61" s="12">
        <v>811714.36</v>
      </c>
      <c r="G61" s="12">
        <v>10000</v>
      </c>
      <c r="H61" s="12" t="s">
        <v>60</v>
      </c>
      <c r="I61" s="12">
        <v>819490.8</v>
      </c>
      <c r="J61" s="12" t="s">
        <v>60</v>
      </c>
      <c r="K61" s="12">
        <v>2271264</v>
      </c>
      <c r="L61" s="12">
        <v>2350304</v>
      </c>
      <c r="M61" s="12">
        <v>0</v>
      </c>
    </row>
    <row r="62" ht="50" customHeight="1">
      <c r="A62" s="9" t="s">
        <v>194</v>
      </c>
      <c r="B62" s="8" t="s">
        <v>197</v>
      </c>
      <c r="C62" s="8" t="s">
        <v>196</v>
      </c>
      <c r="D62" s="8" t="s">
        <v>198</v>
      </c>
      <c r="E62" s="12">
        <v>433398</v>
      </c>
      <c r="F62" s="12">
        <v>3500</v>
      </c>
      <c r="G62" s="12">
        <v>10000</v>
      </c>
      <c r="H62" s="12" t="s">
        <v>60</v>
      </c>
      <c r="I62" s="12">
        <v>419898</v>
      </c>
      <c r="J62" s="12" t="s">
        <v>60</v>
      </c>
      <c r="K62" s="12">
        <v>100000</v>
      </c>
      <c r="L62" s="12">
        <v>100000</v>
      </c>
      <c r="M62" s="12">
        <v>0</v>
      </c>
    </row>
    <row r="63" ht="50" customHeight="1">
      <c r="A63" s="9" t="s">
        <v>194</v>
      </c>
      <c r="B63" s="8" t="s">
        <v>199</v>
      </c>
      <c r="C63" s="8" t="s">
        <v>196</v>
      </c>
      <c r="D63" s="8" t="s">
        <v>200</v>
      </c>
      <c r="E63" s="12">
        <v>1066640.86</v>
      </c>
      <c r="F63" s="12">
        <v>808214.36</v>
      </c>
      <c r="G63" s="12" t="s">
        <v>60</v>
      </c>
      <c r="H63" s="12" t="s">
        <v>60</v>
      </c>
      <c r="I63" s="12">
        <v>258426.5</v>
      </c>
      <c r="J63" s="12" t="s">
        <v>60</v>
      </c>
      <c r="K63" s="12">
        <v>2171264</v>
      </c>
      <c r="L63" s="12">
        <v>2250304</v>
      </c>
      <c r="M63" s="12">
        <v>0</v>
      </c>
    </row>
    <row r="64" ht="50" customHeight="1">
      <c r="A64" s="9" t="s">
        <v>194</v>
      </c>
      <c r="B64" s="8" t="s">
        <v>201</v>
      </c>
      <c r="C64" s="8" t="s">
        <v>196</v>
      </c>
      <c r="D64" s="8" t="s">
        <v>202</v>
      </c>
      <c r="E64" s="12">
        <v>0</v>
      </c>
      <c r="F64" s="12" t="s">
        <v>60</v>
      </c>
      <c r="G64" s="12" t="s">
        <v>60</v>
      </c>
      <c r="H64" s="12" t="s">
        <v>60</v>
      </c>
      <c r="I64" s="12">
        <v>0</v>
      </c>
      <c r="J64" s="12" t="s">
        <v>60</v>
      </c>
      <c r="K64" s="12">
        <v>0</v>
      </c>
      <c r="L64" s="12">
        <v>0</v>
      </c>
      <c r="M64" s="12">
        <v>0</v>
      </c>
    </row>
    <row r="65" ht="50" customHeight="1">
      <c r="A65" s="9" t="s">
        <v>194</v>
      </c>
      <c r="B65" s="8" t="s">
        <v>203</v>
      </c>
      <c r="C65" s="8" t="s">
        <v>196</v>
      </c>
      <c r="D65" s="8" t="s">
        <v>204</v>
      </c>
      <c r="E65" s="12">
        <v>136702.3</v>
      </c>
      <c r="F65" s="12" t="s">
        <v>60</v>
      </c>
      <c r="G65" s="12" t="s">
        <v>60</v>
      </c>
      <c r="H65" s="12" t="s">
        <v>60</v>
      </c>
      <c r="I65" s="12">
        <v>136702.3</v>
      </c>
      <c r="J65" s="12" t="s">
        <v>60</v>
      </c>
      <c r="K65" s="12">
        <v>0</v>
      </c>
      <c r="L65" s="12">
        <v>0</v>
      </c>
      <c r="M65" s="12">
        <v>0</v>
      </c>
    </row>
    <row r="66" ht="50" customHeight="1">
      <c r="A66" s="9" t="s">
        <v>194</v>
      </c>
      <c r="B66" s="8" t="s">
        <v>205</v>
      </c>
      <c r="C66" s="8" t="s">
        <v>196</v>
      </c>
      <c r="D66" s="8" t="s">
        <v>193</v>
      </c>
      <c r="E66" s="12">
        <v>0</v>
      </c>
      <c r="F66" s="12" t="s">
        <v>60</v>
      </c>
      <c r="G66" s="12" t="s">
        <v>60</v>
      </c>
      <c r="H66" s="12" t="s">
        <v>60</v>
      </c>
      <c r="I66" s="12">
        <v>0</v>
      </c>
      <c r="J66" s="12" t="s">
        <v>60</v>
      </c>
      <c r="K66" s="12">
        <v>0</v>
      </c>
      <c r="L66" s="12">
        <v>0</v>
      </c>
      <c r="M66" s="12">
        <v>0</v>
      </c>
    </row>
    <row r="67" ht="50" customHeight="1">
      <c r="A67" s="9" t="s">
        <v>194</v>
      </c>
      <c r="B67" s="8" t="s">
        <v>206</v>
      </c>
      <c r="C67" s="8" t="s">
        <v>196</v>
      </c>
      <c r="D67" s="8" t="s">
        <v>207</v>
      </c>
      <c r="E67" s="12">
        <v>4464</v>
      </c>
      <c r="F67" s="12" t="s">
        <v>60</v>
      </c>
      <c r="G67" s="12" t="s">
        <v>60</v>
      </c>
      <c r="H67" s="12" t="s">
        <v>60</v>
      </c>
      <c r="I67" s="12">
        <v>4464</v>
      </c>
      <c r="J67" s="12" t="s">
        <v>60</v>
      </c>
      <c r="K67" s="12">
        <v>0</v>
      </c>
      <c r="L67" s="12">
        <v>0</v>
      </c>
      <c r="M67" s="12">
        <v>0</v>
      </c>
    </row>
    <row r="68" ht="50" customHeight="1">
      <c r="A68" s="9" t="s">
        <v>208</v>
      </c>
      <c r="B68" s="8" t="s">
        <v>209</v>
      </c>
      <c r="C68" s="8" t="s">
        <v>210</v>
      </c>
      <c r="D68" s="8"/>
      <c r="E68" s="12">
        <v>0</v>
      </c>
      <c r="F68" s="12" t="s">
        <v>60</v>
      </c>
      <c r="G68" s="12" t="s">
        <v>60</v>
      </c>
      <c r="H68" s="12" t="s">
        <v>60</v>
      </c>
      <c r="I68" s="12">
        <v>0</v>
      </c>
      <c r="J68" s="12" t="s">
        <v>60</v>
      </c>
      <c r="K68" s="12">
        <v>0</v>
      </c>
      <c r="L68" s="12">
        <v>0</v>
      </c>
      <c r="M68" s="12">
        <v>0</v>
      </c>
    </row>
    <row r="69" ht="50" customHeight="1">
      <c r="A69" s="9" t="s">
        <v>208</v>
      </c>
      <c r="B69" s="8" t="s">
        <v>211</v>
      </c>
      <c r="C69" s="8" t="s">
        <v>210</v>
      </c>
      <c r="D69" s="8" t="s">
        <v>204</v>
      </c>
      <c r="E69" s="12">
        <v>0</v>
      </c>
      <c r="F69" s="12" t="s">
        <v>60</v>
      </c>
      <c r="G69" s="12" t="s">
        <v>60</v>
      </c>
      <c r="H69" s="12" t="s">
        <v>60</v>
      </c>
      <c r="I69" s="12">
        <v>0</v>
      </c>
      <c r="J69" s="12" t="s">
        <v>60</v>
      </c>
      <c r="K69" s="12">
        <v>0</v>
      </c>
      <c r="L69" s="12">
        <v>0</v>
      </c>
      <c r="M69" s="12">
        <v>0</v>
      </c>
    </row>
    <row r="70" ht="50" customHeight="1">
      <c r="A70" s="9" t="s">
        <v>208</v>
      </c>
      <c r="B70" s="8" t="s">
        <v>212</v>
      </c>
      <c r="C70" s="8" t="s">
        <v>210</v>
      </c>
      <c r="D70" s="8" t="s">
        <v>213</v>
      </c>
      <c r="E70" s="12">
        <v>0</v>
      </c>
      <c r="F70" s="12" t="s">
        <v>60</v>
      </c>
      <c r="G70" s="12" t="s">
        <v>60</v>
      </c>
      <c r="H70" s="12" t="s">
        <v>60</v>
      </c>
      <c r="I70" s="12">
        <v>0</v>
      </c>
      <c r="J70" s="12" t="s">
        <v>60</v>
      </c>
      <c r="K70" s="12">
        <v>0</v>
      </c>
      <c r="L70" s="12">
        <v>0</v>
      </c>
      <c r="M70" s="12">
        <v>0</v>
      </c>
    </row>
    <row r="71" ht="50" customHeight="1">
      <c r="A71" s="9" t="s">
        <v>208</v>
      </c>
      <c r="B71" s="8" t="s">
        <v>214</v>
      </c>
      <c r="C71" s="8" t="s">
        <v>210</v>
      </c>
      <c r="D71" s="8" t="s">
        <v>207</v>
      </c>
      <c r="E71" s="12">
        <v>0</v>
      </c>
      <c r="F71" s="12" t="s">
        <v>60</v>
      </c>
      <c r="G71" s="12" t="s">
        <v>60</v>
      </c>
      <c r="H71" s="12" t="s">
        <v>60</v>
      </c>
      <c r="I71" s="12">
        <v>0</v>
      </c>
      <c r="J71" s="12" t="s">
        <v>60</v>
      </c>
      <c r="K71" s="12">
        <v>0</v>
      </c>
      <c r="L71" s="12">
        <v>0</v>
      </c>
      <c r="M71" s="12">
        <v>0</v>
      </c>
    </row>
    <row r="72" ht="75" customHeight="1">
      <c r="A72" s="9" t="s">
        <v>215</v>
      </c>
      <c r="B72" s="8" t="s">
        <v>216</v>
      </c>
      <c r="C72" s="8" t="s">
        <v>217</v>
      </c>
      <c r="D72" s="8"/>
      <c r="E72" s="12">
        <v>33461219.06</v>
      </c>
      <c r="F72" s="12">
        <v>29528300</v>
      </c>
      <c r="G72" s="12" t="s">
        <v>60</v>
      </c>
      <c r="H72" s="12" t="s">
        <v>60</v>
      </c>
      <c r="I72" s="12">
        <v>3932919.06</v>
      </c>
      <c r="J72" s="12" t="s">
        <v>60</v>
      </c>
      <c r="K72" s="12">
        <v>33646500</v>
      </c>
      <c r="L72" s="12">
        <v>33646500</v>
      </c>
      <c r="M72" s="12">
        <v>0</v>
      </c>
    </row>
    <row r="73" ht="38" customHeight="1">
      <c r="A73" s="9" t="s">
        <v>218</v>
      </c>
      <c r="B73" s="8" t="s">
        <v>219</v>
      </c>
      <c r="C73" s="8" t="s">
        <v>217</v>
      </c>
      <c r="D73" s="8" t="s">
        <v>220</v>
      </c>
      <c r="E73" s="12">
        <v>33220822.09</v>
      </c>
      <c r="F73" s="12">
        <v>29296211.35</v>
      </c>
      <c r="G73" s="12" t="s">
        <v>60</v>
      </c>
      <c r="H73" s="12" t="s">
        <v>60</v>
      </c>
      <c r="I73" s="12">
        <v>3924610.74</v>
      </c>
      <c r="J73" s="12" t="s">
        <v>60</v>
      </c>
      <c r="K73" s="12">
        <v>33646500</v>
      </c>
      <c r="L73" s="12">
        <v>33646500</v>
      </c>
      <c r="M73" s="12">
        <v>0</v>
      </c>
    </row>
    <row r="74" ht="25" customHeight="1">
      <c r="A74" s="9" t="s">
        <v>221</v>
      </c>
      <c r="B74" s="8" t="s">
        <v>222</v>
      </c>
      <c r="C74" s="8" t="s">
        <v>217</v>
      </c>
      <c r="D74" s="8"/>
      <c r="E74" s="12">
        <v>232088.65</v>
      </c>
      <c r="F74" s="12">
        <v>232088.65</v>
      </c>
      <c r="G74" s="12" t="s">
        <v>60</v>
      </c>
      <c r="H74" s="12" t="s">
        <v>60</v>
      </c>
      <c r="I74" s="12">
        <v>0</v>
      </c>
      <c r="J74" s="12" t="s">
        <v>60</v>
      </c>
      <c r="K74" s="12">
        <v>0</v>
      </c>
      <c r="L74" s="12">
        <v>0</v>
      </c>
      <c r="M74" s="12">
        <v>0</v>
      </c>
    </row>
    <row r="75" ht="25" customHeight="1">
      <c r="A75" s="9" t="s">
        <v>221</v>
      </c>
      <c r="B75" s="8" t="s">
        <v>223</v>
      </c>
      <c r="C75" s="8" t="s">
        <v>217</v>
      </c>
      <c r="D75" s="8" t="s">
        <v>193</v>
      </c>
      <c r="E75" s="12">
        <v>232088.65</v>
      </c>
      <c r="F75" s="12">
        <v>232088.65</v>
      </c>
      <c r="G75" s="12" t="s">
        <v>60</v>
      </c>
      <c r="H75" s="12" t="s">
        <v>60</v>
      </c>
      <c r="I75" s="12">
        <v>0</v>
      </c>
      <c r="J75" s="12" t="s">
        <v>60</v>
      </c>
      <c r="K75" s="12">
        <v>0</v>
      </c>
      <c r="L75" s="12">
        <v>0</v>
      </c>
      <c r="M75" s="12">
        <v>0</v>
      </c>
    </row>
    <row r="76" ht="25" customHeight="1">
      <c r="A76" s="9" t="s">
        <v>221</v>
      </c>
      <c r="B76" s="8" t="s">
        <v>224</v>
      </c>
      <c r="C76" s="8" t="s">
        <v>217</v>
      </c>
      <c r="D76" s="8" t="s">
        <v>225</v>
      </c>
      <c r="E76" s="12">
        <v>0</v>
      </c>
      <c r="F76" s="12" t="s">
        <v>60</v>
      </c>
      <c r="G76" s="12" t="s">
        <v>60</v>
      </c>
      <c r="H76" s="12" t="s">
        <v>60</v>
      </c>
      <c r="I76" s="12">
        <v>0</v>
      </c>
      <c r="J76" s="12" t="s">
        <v>60</v>
      </c>
      <c r="K76" s="12">
        <v>0</v>
      </c>
      <c r="L76" s="12">
        <v>0</v>
      </c>
      <c r="M76" s="12">
        <v>0</v>
      </c>
    </row>
    <row r="77" ht="25" customHeight="1">
      <c r="A77" s="9" t="s">
        <v>221</v>
      </c>
      <c r="B77" s="8" t="s">
        <v>226</v>
      </c>
      <c r="C77" s="8" t="s">
        <v>217</v>
      </c>
      <c r="D77" s="8" t="s">
        <v>227</v>
      </c>
      <c r="E77" s="12">
        <v>0</v>
      </c>
      <c r="F77" s="12" t="s">
        <v>60</v>
      </c>
      <c r="G77" s="12" t="s">
        <v>60</v>
      </c>
      <c r="H77" s="12" t="s">
        <v>60</v>
      </c>
      <c r="I77" s="12">
        <v>0</v>
      </c>
      <c r="J77" s="12" t="s">
        <v>60</v>
      </c>
      <c r="K77" s="12">
        <v>0</v>
      </c>
      <c r="L77" s="12">
        <v>0</v>
      </c>
      <c r="M77" s="12">
        <v>0</v>
      </c>
    </row>
    <row r="78" ht="25" customHeight="1">
      <c r="A78" s="9" t="s">
        <v>221</v>
      </c>
      <c r="B78" s="8" t="s">
        <v>228</v>
      </c>
      <c r="C78" s="8" t="s">
        <v>217</v>
      </c>
      <c r="D78" s="8" t="s">
        <v>204</v>
      </c>
      <c r="E78" s="12">
        <v>8308.32</v>
      </c>
      <c r="F78" s="12" t="s">
        <v>60</v>
      </c>
      <c r="G78" s="12" t="s">
        <v>60</v>
      </c>
      <c r="H78" s="12" t="s">
        <v>60</v>
      </c>
      <c r="I78" s="12">
        <v>8308.32</v>
      </c>
      <c r="J78" s="12" t="s">
        <v>60</v>
      </c>
      <c r="K78" s="12">
        <v>0</v>
      </c>
      <c r="L78" s="12">
        <v>0</v>
      </c>
      <c r="M78" s="12">
        <v>0</v>
      </c>
    </row>
    <row r="79" ht="50" customHeight="1">
      <c r="A79" s="9" t="s">
        <v>229</v>
      </c>
      <c r="B79" s="8" t="s">
        <v>230</v>
      </c>
      <c r="C79" s="8" t="s">
        <v>103</v>
      </c>
      <c r="D79" s="8"/>
      <c r="E79" s="12" t="s">
        <v>60</v>
      </c>
      <c r="F79" s="12" t="s">
        <v>60</v>
      </c>
      <c r="G79" s="12" t="s">
        <v>60</v>
      </c>
      <c r="H79" s="12" t="s">
        <v>60</v>
      </c>
      <c r="I79" s="12" t="s">
        <v>60</v>
      </c>
      <c r="J79" s="12" t="s">
        <v>60</v>
      </c>
      <c r="K79" s="12" t="s">
        <v>60</v>
      </c>
      <c r="L79" s="12" t="s">
        <v>60</v>
      </c>
      <c r="M79" s="12" t="s">
        <v>60</v>
      </c>
    </row>
    <row r="80" ht="50" customHeight="1">
      <c r="A80" s="9" t="s">
        <v>231</v>
      </c>
      <c r="B80" s="8" t="s">
        <v>232</v>
      </c>
      <c r="C80" s="8" t="s">
        <v>109</v>
      </c>
      <c r="D80" s="8"/>
      <c r="E80" s="12" t="s">
        <v>60</v>
      </c>
      <c r="F80" s="12" t="s">
        <v>60</v>
      </c>
      <c r="G80" s="12" t="s">
        <v>60</v>
      </c>
      <c r="H80" s="12" t="s">
        <v>60</v>
      </c>
      <c r="I80" s="12" t="s">
        <v>60</v>
      </c>
      <c r="J80" s="12" t="s">
        <v>60</v>
      </c>
      <c r="K80" s="12" t="s">
        <v>60</v>
      </c>
      <c r="L80" s="12" t="s">
        <v>60</v>
      </c>
      <c r="M80" s="12" t="s">
        <v>60</v>
      </c>
    </row>
    <row r="81" ht="75" customHeight="1">
      <c r="A81" s="9" t="s">
        <v>233</v>
      </c>
      <c r="B81" s="8" t="s">
        <v>234</v>
      </c>
      <c r="C81" s="8" t="s">
        <v>118</v>
      </c>
      <c r="D81" s="8"/>
      <c r="E81" s="12" t="s">
        <v>60</v>
      </c>
      <c r="F81" s="12" t="s">
        <v>60</v>
      </c>
      <c r="G81" s="12" t="s">
        <v>60</v>
      </c>
      <c r="H81" s="12" t="s">
        <v>60</v>
      </c>
      <c r="I81" s="12" t="s">
        <v>60</v>
      </c>
      <c r="J81" s="12" t="s">
        <v>60</v>
      </c>
      <c r="K81" s="12" t="s">
        <v>60</v>
      </c>
      <c r="L81" s="12" t="s">
        <v>60</v>
      </c>
      <c r="M81" s="12" t="s">
        <v>60</v>
      </c>
    </row>
    <row r="82" ht="38" customHeight="1">
      <c r="A82" s="9" t="s">
        <v>235</v>
      </c>
      <c r="B82" s="8" t="s">
        <v>236</v>
      </c>
      <c r="C82" s="8" t="s">
        <v>118</v>
      </c>
      <c r="D82" s="8"/>
      <c r="E82" s="12" t="s">
        <v>60</v>
      </c>
      <c r="F82" s="12" t="s">
        <v>60</v>
      </c>
      <c r="G82" s="12" t="s">
        <v>60</v>
      </c>
      <c r="H82" s="12" t="s">
        <v>60</v>
      </c>
      <c r="I82" s="12" t="s">
        <v>60</v>
      </c>
      <c r="J82" s="12" t="s">
        <v>60</v>
      </c>
      <c r="K82" s="12" t="s">
        <v>60</v>
      </c>
      <c r="L82" s="12" t="s">
        <v>60</v>
      </c>
      <c r="M82" s="12" t="s">
        <v>60</v>
      </c>
    </row>
    <row r="83" ht="25" customHeight="1">
      <c r="A83" s="9" t="s">
        <v>237</v>
      </c>
      <c r="B83" s="8" t="s">
        <v>238</v>
      </c>
      <c r="C83" s="8" t="s">
        <v>118</v>
      </c>
      <c r="D83" s="8"/>
      <c r="E83" s="12" t="s">
        <v>60</v>
      </c>
      <c r="F83" s="12" t="s">
        <v>60</v>
      </c>
      <c r="G83" s="12" t="s">
        <v>60</v>
      </c>
      <c r="H83" s="12" t="s">
        <v>60</v>
      </c>
      <c r="I83" s="12" t="s">
        <v>60</v>
      </c>
      <c r="J83" s="12" t="s">
        <v>60</v>
      </c>
      <c r="K83" s="12" t="s">
        <v>60</v>
      </c>
      <c r="L83" s="12" t="s">
        <v>60</v>
      </c>
      <c r="M83" s="12" t="s">
        <v>60</v>
      </c>
    </row>
    <row r="84" ht="25" customHeight="1">
      <c r="A84" s="9" t="s">
        <v>239</v>
      </c>
      <c r="B84" s="8" t="s">
        <v>240</v>
      </c>
      <c r="C84" s="8" t="s">
        <v>241</v>
      </c>
      <c r="D84" s="8"/>
      <c r="E84" s="12">
        <v>30301.21</v>
      </c>
      <c r="F84" s="12">
        <v>5301.21</v>
      </c>
      <c r="G84" s="12" t="s">
        <v>60</v>
      </c>
      <c r="H84" s="12" t="s">
        <v>60</v>
      </c>
      <c r="I84" s="12">
        <v>25000</v>
      </c>
      <c r="J84" s="12" t="s">
        <v>60</v>
      </c>
      <c r="K84" s="12">
        <v>0</v>
      </c>
      <c r="L84" s="12">
        <v>0</v>
      </c>
      <c r="M84" s="12">
        <v>0</v>
      </c>
    </row>
    <row r="85" ht="63" customHeight="1">
      <c r="A85" s="9" t="s">
        <v>242</v>
      </c>
      <c r="B85" s="8" t="s">
        <v>243</v>
      </c>
      <c r="C85" s="8" t="s">
        <v>244</v>
      </c>
      <c r="D85" s="8"/>
      <c r="E85" s="12">
        <v>30301.21</v>
      </c>
      <c r="F85" s="12">
        <v>5301.21</v>
      </c>
      <c r="G85" s="12" t="s">
        <v>60</v>
      </c>
      <c r="H85" s="12" t="s">
        <v>60</v>
      </c>
      <c r="I85" s="12">
        <v>25000</v>
      </c>
      <c r="J85" s="12" t="s">
        <v>60</v>
      </c>
      <c r="K85" s="12">
        <v>0</v>
      </c>
      <c r="L85" s="12">
        <v>0</v>
      </c>
      <c r="M85" s="12">
        <v>0</v>
      </c>
    </row>
    <row r="86" ht="63" customHeight="1">
      <c r="A86" s="9" t="s">
        <v>245</v>
      </c>
      <c r="B86" s="8" t="s">
        <v>246</v>
      </c>
      <c r="C86" s="8" t="s">
        <v>247</v>
      </c>
      <c r="D86" s="8"/>
      <c r="E86" s="12">
        <v>30301.21</v>
      </c>
      <c r="F86" s="12">
        <v>5301.21</v>
      </c>
      <c r="G86" s="12" t="s">
        <v>60</v>
      </c>
      <c r="H86" s="12" t="s">
        <v>60</v>
      </c>
      <c r="I86" s="12">
        <v>25000</v>
      </c>
      <c r="J86" s="12" t="s">
        <v>60</v>
      </c>
      <c r="K86" s="12">
        <v>0</v>
      </c>
      <c r="L86" s="12">
        <v>0</v>
      </c>
      <c r="M86" s="12">
        <v>0</v>
      </c>
    </row>
    <row r="87" ht="50" customHeight="1">
      <c r="A87" s="9" t="s">
        <v>248</v>
      </c>
      <c r="B87" s="8" t="s">
        <v>249</v>
      </c>
      <c r="C87" s="8" t="s">
        <v>247</v>
      </c>
      <c r="D87" s="8" t="s">
        <v>250</v>
      </c>
      <c r="E87" s="12">
        <v>0</v>
      </c>
      <c r="F87" s="12" t="s">
        <v>60</v>
      </c>
      <c r="G87" s="12" t="s">
        <v>60</v>
      </c>
      <c r="H87" s="12" t="s">
        <v>60</v>
      </c>
      <c r="I87" s="12">
        <v>0</v>
      </c>
      <c r="J87" s="12" t="s">
        <v>60</v>
      </c>
      <c r="K87" s="12">
        <v>0</v>
      </c>
      <c r="L87" s="12">
        <v>0</v>
      </c>
      <c r="M87" s="12">
        <v>0</v>
      </c>
    </row>
    <row r="88" ht="50" customHeight="1">
      <c r="A88" s="9" t="s">
        <v>248</v>
      </c>
      <c r="B88" s="8" t="s">
        <v>251</v>
      </c>
      <c r="C88" s="8" t="s">
        <v>247</v>
      </c>
      <c r="D88" s="8" t="s">
        <v>252</v>
      </c>
      <c r="E88" s="12">
        <v>0</v>
      </c>
      <c r="F88" s="12" t="s">
        <v>60</v>
      </c>
      <c r="G88" s="12" t="s">
        <v>60</v>
      </c>
      <c r="H88" s="12" t="s">
        <v>60</v>
      </c>
      <c r="I88" s="12">
        <v>0</v>
      </c>
      <c r="J88" s="12" t="s">
        <v>60</v>
      </c>
      <c r="K88" s="12">
        <v>0</v>
      </c>
      <c r="L88" s="12">
        <v>0</v>
      </c>
      <c r="M88" s="12">
        <v>0</v>
      </c>
    </row>
    <row r="89" ht="50" customHeight="1">
      <c r="A89" s="9" t="s">
        <v>248</v>
      </c>
      <c r="B89" s="8" t="s">
        <v>253</v>
      </c>
      <c r="C89" s="8" t="s">
        <v>247</v>
      </c>
      <c r="D89" s="8" t="s">
        <v>254</v>
      </c>
      <c r="E89" s="12">
        <v>30301.21</v>
      </c>
      <c r="F89" s="12">
        <v>5301.21</v>
      </c>
      <c r="G89" s="12" t="s">
        <v>60</v>
      </c>
      <c r="H89" s="12" t="s">
        <v>60</v>
      </c>
      <c r="I89" s="12">
        <v>25000</v>
      </c>
      <c r="J89" s="12" t="s">
        <v>60</v>
      </c>
      <c r="K89" s="12">
        <v>0</v>
      </c>
      <c r="L89" s="12">
        <v>0</v>
      </c>
      <c r="M89" s="12">
        <v>0</v>
      </c>
    </row>
    <row r="90" ht="50" customHeight="1">
      <c r="A90" s="9" t="s">
        <v>248</v>
      </c>
      <c r="B90" s="8" t="s">
        <v>255</v>
      </c>
      <c r="C90" s="8" t="s">
        <v>247</v>
      </c>
      <c r="D90" s="8" t="s">
        <v>256</v>
      </c>
      <c r="E90" s="12">
        <v>0</v>
      </c>
      <c r="F90" s="12" t="s">
        <v>60</v>
      </c>
      <c r="G90" s="12" t="s">
        <v>60</v>
      </c>
      <c r="H90" s="12" t="s">
        <v>60</v>
      </c>
      <c r="I90" s="12">
        <v>0</v>
      </c>
      <c r="J90" s="12" t="s">
        <v>60</v>
      </c>
      <c r="K90" s="12">
        <v>0</v>
      </c>
      <c r="L90" s="12">
        <v>0</v>
      </c>
      <c r="M90" s="12">
        <v>0</v>
      </c>
    </row>
    <row r="91" ht="50" customHeight="1">
      <c r="A91" s="9" t="s">
        <v>248</v>
      </c>
      <c r="B91" s="8" t="s">
        <v>257</v>
      </c>
      <c r="C91" s="8" t="s">
        <v>247</v>
      </c>
      <c r="D91" s="8" t="s">
        <v>193</v>
      </c>
      <c r="E91" s="12">
        <v>0</v>
      </c>
      <c r="F91" s="12" t="s">
        <v>60</v>
      </c>
      <c r="G91" s="12" t="s">
        <v>60</v>
      </c>
      <c r="H91" s="12" t="s">
        <v>60</v>
      </c>
      <c r="I91" s="12">
        <v>0</v>
      </c>
      <c r="J91" s="12" t="s">
        <v>60</v>
      </c>
      <c r="K91" s="12">
        <v>0</v>
      </c>
      <c r="L91" s="12">
        <v>0</v>
      </c>
      <c r="M91" s="12">
        <v>0</v>
      </c>
    </row>
    <row r="92" ht="50" customHeight="1">
      <c r="A92" s="9" t="s">
        <v>258</v>
      </c>
      <c r="B92" s="8" t="s">
        <v>259</v>
      </c>
      <c r="C92" s="8" t="s">
        <v>260</v>
      </c>
      <c r="D92" s="8"/>
      <c r="E92" s="12">
        <v>0</v>
      </c>
      <c r="F92" s="12" t="s">
        <v>60</v>
      </c>
      <c r="G92" s="12" t="s">
        <v>60</v>
      </c>
      <c r="H92" s="12" t="s">
        <v>60</v>
      </c>
      <c r="I92" s="12">
        <v>0</v>
      </c>
      <c r="J92" s="12" t="s">
        <v>60</v>
      </c>
      <c r="K92" s="12">
        <v>0</v>
      </c>
      <c r="L92" s="12">
        <v>0</v>
      </c>
      <c r="M92" s="12">
        <v>0</v>
      </c>
    </row>
    <row r="93" ht="50" customHeight="1">
      <c r="A93" s="9" t="s">
        <v>258</v>
      </c>
      <c r="B93" s="8" t="s">
        <v>261</v>
      </c>
      <c r="C93" s="8" t="s">
        <v>260</v>
      </c>
      <c r="D93" s="8" t="s">
        <v>250</v>
      </c>
      <c r="E93" s="12">
        <v>0</v>
      </c>
      <c r="F93" s="12" t="s">
        <v>60</v>
      </c>
      <c r="G93" s="12" t="s">
        <v>60</v>
      </c>
      <c r="H93" s="12" t="s">
        <v>60</v>
      </c>
      <c r="I93" s="12">
        <v>0</v>
      </c>
      <c r="J93" s="12" t="s">
        <v>60</v>
      </c>
      <c r="K93" s="12">
        <v>0</v>
      </c>
      <c r="L93" s="12">
        <v>0</v>
      </c>
      <c r="M93" s="12">
        <v>0</v>
      </c>
    </row>
    <row r="94" ht="50" customHeight="1">
      <c r="A94" s="9" t="s">
        <v>258</v>
      </c>
      <c r="B94" s="8" t="s">
        <v>262</v>
      </c>
      <c r="C94" s="8" t="s">
        <v>260</v>
      </c>
      <c r="D94" s="8" t="s">
        <v>213</v>
      </c>
      <c r="E94" s="12">
        <v>0</v>
      </c>
      <c r="F94" s="12" t="s">
        <v>60</v>
      </c>
      <c r="G94" s="12" t="s">
        <v>60</v>
      </c>
      <c r="H94" s="12" t="s">
        <v>60</v>
      </c>
      <c r="I94" s="12">
        <v>0</v>
      </c>
      <c r="J94" s="12" t="s">
        <v>60</v>
      </c>
      <c r="K94" s="12">
        <v>0</v>
      </c>
      <c r="L94" s="12">
        <v>0</v>
      </c>
      <c r="M94" s="12">
        <v>0</v>
      </c>
    </row>
    <row r="95" ht="100" customHeight="1">
      <c r="A95" s="9" t="s">
        <v>263</v>
      </c>
      <c r="B95" s="8" t="s">
        <v>264</v>
      </c>
      <c r="C95" s="8" t="s">
        <v>265</v>
      </c>
      <c r="D95" s="8" t="s">
        <v>213</v>
      </c>
      <c r="E95" s="12">
        <v>0</v>
      </c>
      <c r="F95" s="12" t="s">
        <v>60</v>
      </c>
      <c r="G95" s="12" t="s">
        <v>60</v>
      </c>
      <c r="H95" s="12" t="s">
        <v>60</v>
      </c>
      <c r="I95" s="12">
        <v>0</v>
      </c>
      <c r="J95" s="12" t="s">
        <v>60</v>
      </c>
      <c r="K95" s="12">
        <v>0</v>
      </c>
      <c r="L95" s="12">
        <v>0</v>
      </c>
      <c r="M95" s="12">
        <v>0</v>
      </c>
    </row>
    <row r="96" ht="50" customHeight="1">
      <c r="A96" s="9" t="s">
        <v>266</v>
      </c>
      <c r="B96" s="8" t="s">
        <v>267</v>
      </c>
      <c r="C96" s="8" t="s">
        <v>268</v>
      </c>
      <c r="D96" s="8" t="s">
        <v>213</v>
      </c>
      <c r="E96" s="12">
        <v>0</v>
      </c>
      <c r="F96" s="12" t="s">
        <v>60</v>
      </c>
      <c r="G96" s="12" t="s">
        <v>60</v>
      </c>
      <c r="H96" s="12" t="s">
        <v>60</v>
      </c>
      <c r="I96" s="12">
        <v>0</v>
      </c>
      <c r="J96" s="12" t="s">
        <v>60</v>
      </c>
      <c r="K96" s="12">
        <v>0</v>
      </c>
      <c r="L96" s="12">
        <v>0</v>
      </c>
      <c r="M96" s="12">
        <v>0</v>
      </c>
    </row>
    <row r="97" ht="25" customHeight="1">
      <c r="A97" s="9" t="s">
        <v>269</v>
      </c>
      <c r="B97" s="8" t="s">
        <v>270</v>
      </c>
      <c r="C97" s="8" t="s">
        <v>271</v>
      </c>
      <c r="D97" s="8" t="s">
        <v>272</v>
      </c>
      <c r="E97" s="12" t="s">
        <v>60</v>
      </c>
      <c r="F97" s="12" t="s">
        <v>60</v>
      </c>
      <c r="G97" s="12" t="s">
        <v>60</v>
      </c>
      <c r="H97" s="12" t="s">
        <v>60</v>
      </c>
      <c r="I97" s="12" t="s">
        <v>60</v>
      </c>
      <c r="J97" s="12" t="s">
        <v>60</v>
      </c>
      <c r="K97" s="12" t="s">
        <v>60</v>
      </c>
      <c r="L97" s="12" t="s">
        <v>60</v>
      </c>
      <c r="M97" s="12" t="s">
        <v>60</v>
      </c>
    </row>
    <row r="98" ht="25" customHeight="1">
      <c r="A98" s="9" t="s">
        <v>269</v>
      </c>
      <c r="B98" s="8" t="s">
        <v>273</v>
      </c>
      <c r="C98" s="8" t="s">
        <v>274</v>
      </c>
      <c r="D98" s="8" t="s">
        <v>272</v>
      </c>
      <c r="E98" s="12">
        <v>0</v>
      </c>
      <c r="F98" s="12" t="s">
        <v>60</v>
      </c>
      <c r="G98" s="12" t="s">
        <v>60</v>
      </c>
      <c r="H98" s="12" t="s">
        <v>60</v>
      </c>
      <c r="I98" s="12">
        <v>0</v>
      </c>
      <c r="J98" s="12" t="s">
        <v>60</v>
      </c>
      <c r="K98" s="12">
        <v>0</v>
      </c>
      <c r="L98" s="12">
        <v>0</v>
      </c>
      <c r="M98" s="12">
        <v>0</v>
      </c>
    </row>
    <row r="99" ht="25" customHeight="1">
      <c r="A99" s="9" t="s">
        <v>275</v>
      </c>
      <c r="B99" s="8" t="s">
        <v>276</v>
      </c>
      <c r="C99" s="8" t="s">
        <v>277</v>
      </c>
      <c r="D99" s="8"/>
      <c r="E99" s="12">
        <v>9380964.3</v>
      </c>
      <c r="F99" s="12">
        <v>9186221.63</v>
      </c>
      <c r="G99" s="12" t="s">
        <v>60</v>
      </c>
      <c r="H99" s="12" t="s">
        <v>60</v>
      </c>
      <c r="I99" s="12">
        <v>194742.67</v>
      </c>
      <c r="J99" s="12" t="s">
        <v>60</v>
      </c>
      <c r="K99" s="12">
        <v>7706592</v>
      </c>
      <c r="L99" s="12">
        <v>7306940</v>
      </c>
      <c r="M99" s="12">
        <v>0</v>
      </c>
    </row>
    <row r="100" ht="38" customHeight="1">
      <c r="A100" s="9" t="s">
        <v>278</v>
      </c>
      <c r="B100" s="8" t="s">
        <v>279</v>
      </c>
      <c r="C100" s="8" t="s">
        <v>280</v>
      </c>
      <c r="D100" s="8" t="s">
        <v>281</v>
      </c>
      <c r="E100" s="12">
        <v>9123416.63</v>
      </c>
      <c r="F100" s="12">
        <v>9123416.63</v>
      </c>
      <c r="G100" s="12" t="s">
        <v>60</v>
      </c>
      <c r="H100" s="12" t="s">
        <v>60</v>
      </c>
      <c r="I100" s="12">
        <v>0</v>
      </c>
      <c r="J100" s="12" t="s">
        <v>60</v>
      </c>
      <c r="K100" s="12">
        <v>7640830</v>
      </c>
      <c r="L100" s="12">
        <v>7241178</v>
      </c>
      <c r="M100" s="12">
        <v>0</v>
      </c>
    </row>
    <row r="101" ht="75" customHeight="1">
      <c r="A101" s="9" t="s">
        <v>282</v>
      </c>
      <c r="B101" s="8" t="s">
        <v>283</v>
      </c>
      <c r="C101" s="8" t="s">
        <v>284</v>
      </c>
      <c r="D101" s="8"/>
      <c r="E101" s="12">
        <v>66129</v>
      </c>
      <c r="F101" s="12">
        <v>62805</v>
      </c>
      <c r="G101" s="12" t="s">
        <v>60</v>
      </c>
      <c r="H101" s="12" t="s">
        <v>60</v>
      </c>
      <c r="I101" s="12">
        <v>3324</v>
      </c>
      <c r="J101" s="12" t="s">
        <v>60</v>
      </c>
      <c r="K101" s="12">
        <v>65762</v>
      </c>
      <c r="L101" s="12">
        <v>65762</v>
      </c>
      <c r="M101" s="12">
        <v>0</v>
      </c>
    </row>
    <row r="102" ht="75" customHeight="1">
      <c r="A102" s="9" t="s">
        <v>282</v>
      </c>
      <c r="B102" s="8" t="s">
        <v>285</v>
      </c>
      <c r="C102" s="8" t="s">
        <v>284</v>
      </c>
      <c r="D102" s="8" t="s">
        <v>281</v>
      </c>
      <c r="E102" s="12">
        <v>66129</v>
      </c>
      <c r="F102" s="12">
        <v>62805</v>
      </c>
      <c r="G102" s="12" t="s">
        <v>60</v>
      </c>
      <c r="H102" s="12" t="s">
        <v>60</v>
      </c>
      <c r="I102" s="12">
        <v>3324</v>
      </c>
      <c r="J102" s="12" t="s">
        <v>60</v>
      </c>
      <c r="K102" s="12">
        <v>65762</v>
      </c>
      <c r="L102" s="12">
        <v>65762</v>
      </c>
      <c r="M102" s="12">
        <v>0</v>
      </c>
    </row>
    <row r="103" ht="75" customHeight="1">
      <c r="A103" s="9" t="s">
        <v>282</v>
      </c>
      <c r="B103" s="8" t="s">
        <v>286</v>
      </c>
      <c r="C103" s="8" t="s">
        <v>284</v>
      </c>
      <c r="D103" s="8" t="s">
        <v>287</v>
      </c>
      <c r="E103" s="12">
        <v>0</v>
      </c>
      <c r="F103" s="12" t="s">
        <v>60</v>
      </c>
      <c r="G103" s="12" t="s">
        <v>60</v>
      </c>
      <c r="H103" s="12" t="s">
        <v>60</v>
      </c>
      <c r="I103" s="12">
        <v>0</v>
      </c>
      <c r="J103" s="12" t="s">
        <v>60</v>
      </c>
      <c r="K103" s="12">
        <v>0</v>
      </c>
      <c r="L103" s="12">
        <v>0</v>
      </c>
      <c r="M103" s="12">
        <v>0</v>
      </c>
    </row>
    <row r="104" ht="50" customHeight="1">
      <c r="A104" s="9" t="s">
        <v>288</v>
      </c>
      <c r="B104" s="8" t="s">
        <v>289</v>
      </c>
      <c r="C104" s="8" t="s">
        <v>290</v>
      </c>
      <c r="D104" s="8"/>
      <c r="E104" s="12">
        <v>191418.67</v>
      </c>
      <c r="F104" s="12" t="s">
        <v>60</v>
      </c>
      <c r="G104" s="12" t="s">
        <v>60</v>
      </c>
      <c r="H104" s="12" t="s">
        <v>60</v>
      </c>
      <c r="I104" s="12">
        <v>191418.67</v>
      </c>
      <c r="J104" s="12" t="s">
        <v>60</v>
      </c>
      <c r="K104" s="12">
        <v>0</v>
      </c>
      <c r="L104" s="12">
        <v>0</v>
      </c>
      <c r="M104" s="12">
        <v>0</v>
      </c>
    </row>
    <row r="105" ht="50" customHeight="1">
      <c r="A105" s="9" t="s">
        <v>288</v>
      </c>
      <c r="B105" s="8" t="s">
        <v>291</v>
      </c>
      <c r="C105" s="8" t="s">
        <v>290</v>
      </c>
      <c r="D105" s="8" t="s">
        <v>281</v>
      </c>
      <c r="E105" s="12">
        <v>6110.37</v>
      </c>
      <c r="F105" s="12" t="s">
        <v>60</v>
      </c>
      <c r="G105" s="12" t="s">
        <v>60</v>
      </c>
      <c r="H105" s="12" t="s">
        <v>60</v>
      </c>
      <c r="I105" s="12">
        <v>6110.37</v>
      </c>
      <c r="J105" s="12" t="s">
        <v>60</v>
      </c>
      <c r="K105" s="12">
        <v>0</v>
      </c>
      <c r="L105" s="12">
        <v>0</v>
      </c>
      <c r="M105" s="12">
        <v>0</v>
      </c>
    </row>
    <row r="106" ht="50" customHeight="1">
      <c r="A106" s="9" t="s">
        <v>288</v>
      </c>
      <c r="B106" s="8" t="s">
        <v>292</v>
      </c>
      <c r="C106" s="8" t="s">
        <v>290</v>
      </c>
      <c r="D106" s="8" t="s">
        <v>287</v>
      </c>
      <c r="E106" s="12">
        <v>0</v>
      </c>
      <c r="F106" s="12" t="s">
        <v>60</v>
      </c>
      <c r="G106" s="12" t="s">
        <v>60</v>
      </c>
      <c r="H106" s="12" t="s">
        <v>60</v>
      </c>
      <c r="I106" s="12">
        <v>0</v>
      </c>
      <c r="J106" s="12" t="s">
        <v>60</v>
      </c>
      <c r="K106" s="12">
        <v>0</v>
      </c>
      <c r="L106" s="12">
        <v>0</v>
      </c>
      <c r="M106" s="12">
        <v>0</v>
      </c>
    </row>
    <row r="107" ht="50" customHeight="1">
      <c r="A107" s="9" t="s">
        <v>288</v>
      </c>
      <c r="B107" s="8" t="s">
        <v>293</v>
      </c>
      <c r="C107" s="8" t="s">
        <v>290</v>
      </c>
      <c r="D107" s="8" t="s">
        <v>294</v>
      </c>
      <c r="E107" s="12">
        <v>0</v>
      </c>
      <c r="F107" s="12" t="s">
        <v>60</v>
      </c>
      <c r="G107" s="12" t="s">
        <v>60</v>
      </c>
      <c r="H107" s="12" t="s">
        <v>60</v>
      </c>
      <c r="I107" s="12">
        <v>0</v>
      </c>
      <c r="J107" s="12" t="s">
        <v>60</v>
      </c>
      <c r="K107" s="12">
        <v>0</v>
      </c>
      <c r="L107" s="12">
        <v>0</v>
      </c>
      <c r="M107" s="12">
        <v>0</v>
      </c>
    </row>
    <row r="108" ht="50" customHeight="1">
      <c r="A108" s="9" t="s">
        <v>288</v>
      </c>
      <c r="B108" s="8" t="s">
        <v>295</v>
      </c>
      <c r="C108" s="8" t="s">
        <v>290</v>
      </c>
      <c r="D108" s="8" t="s">
        <v>296</v>
      </c>
      <c r="E108" s="12">
        <v>0</v>
      </c>
      <c r="F108" s="12" t="s">
        <v>60</v>
      </c>
      <c r="G108" s="12" t="s">
        <v>60</v>
      </c>
      <c r="H108" s="12" t="s">
        <v>60</v>
      </c>
      <c r="I108" s="12">
        <v>0</v>
      </c>
      <c r="J108" s="12" t="s">
        <v>60</v>
      </c>
      <c r="K108" s="12">
        <v>0</v>
      </c>
      <c r="L108" s="12">
        <v>0</v>
      </c>
      <c r="M108" s="12">
        <v>0</v>
      </c>
    </row>
    <row r="109" ht="50" customHeight="1">
      <c r="A109" s="9" t="s">
        <v>288</v>
      </c>
      <c r="B109" s="8" t="s">
        <v>297</v>
      </c>
      <c r="C109" s="8" t="s">
        <v>290</v>
      </c>
      <c r="D109" s="8" t="s">
        <v>213</v>
      </c>
      <c r="E109" s="12">
        <v>1141.15</v>
      </c>
      <c r="F109" s="12" t="s">
        <v>60</v>
      </c>
      <c r="G109" s="12" t="s">
        <v>60</v>
      </c>
      <c r="H109" s="12" t="s">
        <v>60</v>
      </c>
      <c r="I109" s="12">
        <v>1141.15</v>
      </c>
      <c r="J109" s="12" t="s">
        <v>60</v>
      </c>
      <c r="K109" s="12">
        <v>0</v>
      </c>
      <c r="L109" s="12">
        <v>0</v>
      </c>
      <c r="M109" s="12">
        <v>0</v>
      </c>
    </row>
    <row r="110" ht="50" customHeight="1">
      <c r="A110" s="9" t="s">
        <v>288</v>
      </c>
      <c r="B110" s="8" t="s">
        <v>298</v>
      </c>
      <c r="C110" s="8" t="s">
        <v>290</v>
      </c>
      <c r="D110" s="8" t="s">
        <v>272</v>
      </c>
      <c r="E110" s="12">
        <v>184167.15</v>
      </c>
      <c r="F110" s="12" t="s">
        <v>60</v>
      </c>
      <c r="G110" s="12" t="s">
        <v>60</v>
      </c>
      <c r="H110" s="12" t="s">
        <v>60</v>
      </c>
      <c r="I110" s="12">
        <v>184167.15</v>
      </c>
      <c r="J110" s="12" t="s">
        <v>60</v>
      </c>
      <c r="K110" s="12">
        <v>0</v>
      </c>
      <c r="L110" s="12">
        <v>0</v>
      </c>
      <c r="M110" s="12">
        <v>0</v>
      </c>
    </row>
    <row r="111" ht="50" customHeight="1">
      <c r="A111" s="9" t="s">
        <v>299</v>
      </c>
      <c r="B111" s="8" t="s">
        <v>300</v>
      </c>
      <c r="C111" s="8" t="s">
        <v>59</v>
      </c>
      <c r="D111" s="8"/>
      <c r="E111" s="12">
        <v>0</v>
      </c>
      <c r="F111" s="12" t="s">
        <v>60</v>
      </c>
      <c r="G111" s="12" t="s">
        <v>60</v>
      </c>
      <c r="H111" s="12" t="s">
        <v>60</v>
      </c>
      <c r="I111" s="12">
        <v>0</v>
      </c>
      <c r="J111" s="12" t="s">
        <v>60</v>
      </c>
      <c r="K111" s="12">
        <v>0</v>
      </c>
      <c r="L111" s="12">
        <v>0</v>
      </c>
      <c r="M111" s="12">
        <v>0</v>
      </c>
    </row>
    <row r="112" ht="63" customHeight="1">
      <c r="A112" s="9" t="s">
        <v>301</v>
      </c>
      <c r="B112" s="8" t="s">
        <v>302</v>
      </c>
      <c r="C112" s="8" t="s">
        <v>303</v>
      </c>
      <c r="D112" s="8"/>
      <c r="E112" s="12" t="s">
        <v>60</v>
      </c>
      <c r="F112" s="12" t="s">
        <v>60</v>
      </c>
      <c r="G112" s="12" t="s">
        <v>60</v>
      </c>
      <c r="H112" s="12" t="s">
        <v>60</v>
      </c>
      <c r="I112" s="12" t="s">
        <v>60</v>
      </c>
      <c r="J112" s="12" t="s">
        <v>60</v>
      </c>
      <c r="K112" s="12" t="s">
        <v>60</v>
      </c>
      <c r="L112" s="12" t="s">
        <v>60</v>
      </c>
      <c r="M112" s="12" t="s">
        <v>60</v>
      </c>
    </row>
    <row r="113" ht="25" customHeight="1">
      <c r="A113" s="9" t="s">
        <v>304</v>
      </c>
      <c r="B113" s="8" t="s">
        <v>305</v>
      </c>
      <c r="C113" s="8" t="s">
        <v>271</v>
      </c>
      <c r="D113" s="8" t="s">
        <v>272</v>
      </c>
      <c r="E113" s="12">
        <v>0</v>
      </c>
      <c r="F113" s="12" t="s">
        <v>60</v>
      </c>
      <c r="G113" s="12" t="s">
        <v>60</v>
      </c>
      <c r="H113" s="12" t="s">
        <v>60</v>
      </c>
      <c r="I113" s="12">
        <v>0</v>
      </c>
      <c r="J113" s="12" t="s">
        <v>60</v>
      </c>
      <c r="K113" s="12">
        <v>0</v>
      </c>
      <c r="L113" s="12">
        <v>0</v>
      </c>
      <c r="M113" s="12">
        <v>0</v>
      </c>
    </row>
    <row r="114" ht="25" customHeight="1">
      <c r="A114" s="9" t="s">
        <v>306</v>
      </c>
      <c r="B114" s="8" t="s">
        <v>307</v>
      </c>
      <c r="C114" s="8" t="s">
        <v>308</v>
      </c>
      <c r="D114" s="8"/>
      <c r="E114" s="12" t="s">
        <v>60</v>
      </c>
      <c r="F114" s="12" t="s">
        <v>60</v>
      </c>
      <c r="G114" s="12" t="s">
        <v>60</v>
      </c>
      <c r="H114" s="12" t="s">
        <v>60</v>
      </c>
      <c r="I114" s="12" t="s">
        <v>60</v>
      </c>
      <c r="J114" s="12" t="s">
        <v>60</v>
      </c>
      <c r="K114" s="12" t="s">
        <v>60</v>
      </c>
      <c r="L114" s="12" t="s">
        <v>60</v>
      </c>
      <c r="M114" s="12" t="s">
        <v>60</v>
      </c>
    </row>
    <row r="115" ht="75" customHeight="1">
      <c r="A115" s="9" t="s">
        <v>309</v>
      </c>
      <c r="B115" s="8" t="s">
        <v>310</v>
      </c>
      <c r="C115" s="8" t="s">
        <v>311</v>
      </c>
      <c r="D115" s="8"/>
      <c r="E115" s="12" t="s">
        <v>60</v>
      </c>
      <c r="F115" s="12" t="s">
        <v>60</v>
      </c>
      <c r="G115" s="12" t="s">
        <v>60</v>
      </c>
      <c r="H115" s="12" t="s">
        <v>60</v>
      </c>
      <c r="I115" s="12" t="s">
        <v>60</v>
      </c>
      <c r="J115" s="12" t="s">
        <v>60</v>
      </c>
      <c r="K115" s="12" t="s">
        <v>60</v>
      </c>
      <c r="L115" s="12" t="s">
        <v>60</v>
      </c>
      <c r="M115" s="12" t="s">
        <v>60</v>
      </c>
    </row>
    <row r="116" ht="50" customHeight="1">
      <c r="A116" s="9" t="s">
        <v>312</v>
      </c>
      <c r="B116" s="8" t="s">
        <v>313</v>
      </c>
      <c r="C116" s="8" t="s">
        <v>59</v>
      </c>
      <c r="D116" s="8"/>
      <c r="E116" s="12">
        <v>0</v>
      </c>
      <c r="F116" s="12" t="s">
        <v>60</v>
      </c>
      <c r="G116" s="12" t="s">
        <v>60</v>
      </c>
      <c r="H116" s="12" t="s">
        <v>60</v>
      </c>
      <c r="I116" s="12">
        <v>0</v>
      </c>
      <c r="J116" s="12" t="s">
        <v>60</v>
      </c>
      <c r="K116" s="12">
        <v>0</v>
      </c>
      <c r="L116" s="12">
        <v>0</v>
      </c>
      <c r="M116" s="12">
        <v>0</v>
      </c>
    </row>
    <row r="117" ht="75" customHeight="1">
      <c r="A117" s="9" t="s">
        <v>314</v>
      </c>
      <c r="B117" s="8" t="s">
        <v>315</v>
      </c>
      <c r="C117" s="8" t="s">
        <v>316</v>
      </c>
      <c r="D117" s="8"/>
      <c r="E117" s="12">
        <v>0</v>
      </c>
      <c r="F117" s="12" t="s">
        <v>60</v>
      </c>
      <c r="G117" s="12" t="s">
        <v>60</v>
      </c>
      <c r="H117" s="12" t="s">
        <v>60</v>
      </c>
      <c r="I117" s="12">
        <v>0</v>
      </c>
      <c r="J117" s="12" t="s">
        <v>60</v>
      </c>
      <c r="K117" s="12">
        <v>0</v>
      </c>
      <c r="L117" s="12">
        <v>0</v>
      </c>
      <c r="M117" s="12">
        <v>0</v>
      </c>
    </row>
    <row r="118" ht="75" customHeight="1">
      <c r="A118" s="9" t="s">
        <v>314</v>
      </c>
      <c r="B118" s="8" t="s">
        <v>317</v>
      </c>
      <c r="C118" s="8" t="s">
        <v>316</v>
      </c>
      <c r="D118" s="8" t="s">
        <v>294</v>
      </c>
      <c r="E118" s="12">
        <v>0</v>
      </c>
      <c r="F118" s="12" t="s">
        <v>60</v>
      </c>
      <c r="G118" s="12" t="s">
        <v>60</v>
      </c>
      <c r="H118" s="12" t="s">
        <v>60</v>
      </c>
      <c r="I118" s="12">
        <v>0</v>
      </c>
      <c r="J118" s="12" t="s">
        <v>60</v>
      </c>
      <c r="K118" s="12">
        <v>0</v>
      </c>
      <c r="L118" s="12">
        <v>0</v>
      </c>
      <c r="M118" s="12">
        <v>0</v>
      </c>
    </row>
    <row r="119" ht="75" customHeight="1">
      <c r="A119" s="9" t="s">
        <v>314</v>
      </c>
      <c r="B119" s="8" t="s">
        <v>318</v>
      </c>
      <c r="C119" s="8" t="s">
        <v>316</v>
      </c>
      <c r="D119" s="8" t="s">
        <v>213</v>
      </c>
      <c r="E119" s="12">
        <v>0</v>
      </c>
      <c r="F119" s="12" t="s">
        <v>60</v>
      </c>
      <c r="G119" s="12" t="s">
        <v>60</v>
      </c>
      <c r="H119" s="12" t="s">
        <v>60</v>
      </c>
      <c r="I119" s="12">
        <v>0</v>
      </c>
      <c r="J119" s="12" t="s">
        <v>60</v>
      </c>
      <c r="K119" s="12">
        <v>0</v>
      </c>
      <c r="L119" s="12">
        <v>0</v>
      </c>
      <c r="M119" s="12">
        <v>0</v>
      </c>
    </row>
    <row r="120" ht="75" customHeight="1">
      <c r="A120" s="9" t="s">
        <v>314</v>
      </c>
      <c r="B120" s="8" t="s">
        <v>319</v>
      </c>
      <c r="C120" s="8" t="s">
        <v>316</v>
      </c>
      <c r="D120" s="8" t="s">
        <v>272</v>
      </c>
      <c r="E120" s="12">
        <v>0</v>
      </c>
      <c r="F120" s="12" t="s">
        <v>60</v>
      </c>
      <c r="G120" s="12" t="s">
        <v>60</v>
      </c>
      <c r="H120" s="12" t="s">
        <v>60</v>
      </c>
      <c r="I120" s="12">
        <v>0</v>
      </c>
      <c r="J120" s="12" t="s">
        <v>60</v>
      </c>
      <c r="K120" s="12">
        <v>0</v>
      </c>
      <c r="L120" s="12">
        <v>0</v>
      </c>
      <c r="M120" s="12">
        <v>0</v>
      </c>
    </row>
    <row r="121" ht="25" customHeight="1">
      <c r="A121" s="9" t="s">
        <v>320</v>
      </c>
      <c r="B121" s="8" t="s">
        <v>321</v>
      </c>
      <c r="C121" s="8" t="s">
        <v>59</v>
      </c>
      <c r="D121" s="8"/>
      <c r="E121" s="12">
        <v>76708679.87</v>
      </c>
      <c r="F121" s="12">
        <v>19757005.36</v>
      </c>
      <c r="G121" s="12">
        <v>7648200</v>
      </c>
      <c r="H121" s="12" t="s">
        <v>60</v>
      </c>
      <c r="I121" s="12">
        <v>49303474.51</v>
      </c>
      <c r="J121" s="12" t="s">
        <v>60</v>
      </c>
      <c r="K121" s="12">
        <v>67198044</v>
      </c>
      <c r="L121" s="12">
        <v>71821756</v>
      </c>
      <c r="M121" s="12">
        <v>0</v>
      </c>
    </row>
    <row r="122" ht="63" customHeight="1">
      <c r="A122" s="9" t="s">
        <v>322</v>
      </c>
      <c r="B122" s="8" t="s">
        <v>323</v>
      </c>
      <c r="C122" s="8" t="s">
        <v>324</v>
      </c>
      <c r="D122" s="8"/>
      <c r="E122" s="12" t="s">
        <v>60</v>
      </c>
      <c r="F122" s="12" t="s">
        <v>60</v>
      </c>
      <c r="G122" s="12" t="s">
        <v>60</v>
      </c>
      <c r="H122" s="12" t="s">
        <v>60</v>
      </c>
      <c r="I122" s="12" t="s">
        <v>60</v>
      </c>
      <c r="J122" s="12" t="s">
        <v>60</v>
      </c>
      <c r="K122" s="12" t="s">
        <v>60</v>
      </c>
      <c r="L122" s="12" t="s">
        <v>60</v>
      </c>
      <c r="M122" s="12" t="s">
        <v>60</v>
      </c>
    </row>
    <row r="123" ht="50" customHeight="1">
      <c r="A123" s="9" t="s">
        <v>325</v>
      </c>
      <c r="B123" s="8" t="s">
        <v>326</v>
      </c>
      <c r="C123" s="8" t="s">
        <v>327</v>
      </c>
      <c r="D123" s="8"/>
      <c r="E123" s="12" t="s">
        <v>60</v>
      </c>
      <c r="F123" s="12" t="s">
        <v>60</v>
      </c>
      <c r="G123" s="12" t="s">
        <v>60</v>
      </c>
      <c r="H123" s="12" t="s">
        <v>60</v>
      </c>
      <c r="I123" s="12" t="s">
        <v>60</v>
      </c>
      <c r="J123" s="12" t="s">
        <v>60</v>
      </c>
      <c r="K123" s="12" t="s">
        <v>60</v>
      </c>
      <c r="L123" s="12" t="s">
        <v>60</v>
      </c>
      <c r="M123" s="12" t="s">
        <v>60</v>
      </c>
    </row>
    <row r="124" ht="50" customHeight="1">
      <c r="A124" s="9" t="s">
        <v>328</v>
      </c>
      <c r="B124" s="8" t="s">
        <v>329</v>
      </c>
      <c r="C124" s="8" t="s">
        <v>330</v>
      </c>
      <c r="D124" s="8"/>
      <c r="E124" s="12">
        <v>0</v>
      </c>
      <c r="F124" s="12" t="s">
        <v>60</v>
      </c>
      <c r="G124" s="12" t="s">
        <v>60</v>
      </c>
      <c r="H124" s="12" t="s">
        <v>60</v>
      </c>
      <c r="I124" s="12">
        <v>0</v>
      </c>
      <c r="J124" s="12" t="s">
        <v>60</v>
      </c>
      <c r="K124" s="12">
        <v>0</v>
      </c>
      <c r="L124" s="12">
        <v>0</v>
      </c>
      <c r="M124" s="12">
        <v>0</v>
      </c>
    </row>
    <row r="125" ht="50" customHeight="1">
      <c r="A125" s="9" t="s">
        <v>328</v>
      </c>
      <c r="B125" s="8" t="s">
        <v>331</v>
      </c>
      <c r="C125" s="8" t="s">
        <v>330</v>
      </c>
      <c r="D125" s="8" t="s">
        <v>207</v>
      </c>
      <c r="E125" s="12">
        <v>0</v>
      </c>
      <c r="F125" s="12" t="s">
        <v>60</v>
      </c>
      <c r="G125" s="12" t="s">
        <v>60</v>
      </c>
      <c r="H125" s="12" t="s">
        <v>60</v>
      </c>
      <c r="I125" s="12">
        <v>0</v>
      </c>
      <c r="J125" s="12" t="s">
        <v>60</v>
      </c>
      <c r="K125" s="12">
        <v>0</v>
      </c>
      <c r="L125" s="12">
        <v>0</v>
      </c>
      <c r="M125" s="12">
        <v>0</v>
      </c>
    </row>
    <row r="126" ht="50" customHeight="1">
      <c r="A126" s="9" t="s">
        <v>328</v>
      </c>
      <c r="B126" s="8" t="s">
        <v>332</v>
      </c>
      <c r="C126" s="8" t="s">
        <v>330</v>
      </c>
      <c r="D126" s="8" t="s">
        <v>333</v>
      </c>
      <c r="E126" s="12">
        <v>0</v>
      </c>
      <c r="F126" s="12" t="s">
        <v>60</v>
      </c>
      <c r="G126" s="12" t="s">
        <v>60</v>
      </c>
      <c r="H126" s="12" t="s">
        <v>60</v>
      </c>
      <c r="I126" s="12">
        <v>0</v>
      </c>
      <c r="J126" s="12" t="s">
        <v>60</v>
      </c>
      <c r="K126" s="12">
        <v>0</v>
      </c>
      <c r="L126" s="12">
        <v>0</v>
      </c>
      <c r="M126" s="12">
        <v>0</v>
      </c>
    </row>
    <row r="127" ht="50" customHeight="1">
      <c r="A127" s="9" t="s">
        <v>328</v>
      </c>
      <c r="B127" s="8" t="s">
        <v>334</v>
      </c>
      <c r="C127" s="8" t="s">
        <v>330</v>
      </c>
      <c r="D127" s="8" t="s">
        <v>204</v>
      </c>
      <c r="E127" s="12">
        <v>0</v>
      </c>
      <c r="F127" s="12" t="s">
        <v>60</v>
      </c>
      <c r="G127" s="12" t="s">
        <v>60</v>
      </c>
      <c r="H127" s="12" t="s">
        <v>60</v>
      </c>
      <c r="I127" s="12">
        <v>0</v>
      </c>
      <c r="J127" s="12" t="s">
        <v>60</v>
      </c>
      <c r="K127" s="12">
        <v>0</v>
      </c>
      <c r="L127" s="12">
        <v>0</v>
      </c>
      <c r="M127" s="12">
        <v>0</v>
      </c>
    </row>
    <row r="128" ht="50" customHeight="1">
      <c r="A128" s="9" t="s">
        <v>328</v>
      </c>
      <c r="B128" s="8" t="s">
        <v>335</v>
      </c>
      <c r="C128" s="8" t="s">
        <v>330</v>
      </c>
      <c r="D128" s="8" t="s">
        <v>336</v>
      </c>
      <c r="E128" s="12">
        <v>0</v>
      </c>
      <c r="F128" s="12" t="s">
        <v>60</v>
      </c>
      <c r="G128" s="12" t="s">
        <v>60</v>
      </c>
      <c r="H128" s="12" t="s">
        <v>60</v>
      </c>
      <c r="I128" s="12">
        <v>0</v>
      </c>
      <c r="J128" s="12" t="s">
        <v>60</v>
      </c>
      <c r="K128" s="12">
        <v>0</v>
      </c>
      <c r="L128" s="12">
        <v>0</v>
      </c>
      <c r="M128" s="12">
        <v>0</v>
      </c>
    </row>
    <row r="129" ht="50" customHeight="1">
      <c r="A129" s="9" t="s">
        <v>328</v>
      </c>
      <c r="B129" s="8" t="s">
        <v>337</v>
      </c>
      <c r="C129" s="8" t="s">
        <v>330</v>
      </c>
      <c r="D129" s="8" t="s">
        <v>338</v>
      </c>
      <c r="E129" s="12">
        <v>0</v>
      </c>
      <c r="F129" s="12" t="s">
        <v>60</v>
      </c>
      <c r="G129" s="12" t="s">
        <v>60</v>
      </c>
      <c r="H129" s="12" t="s">
        <v>60</v>
      </c>
      <c r="I129" s="12">
        <v>0</v>
      </c>
      <c r="J129" s="12" t="s">
        <v>60</v>
      </c>
      <c r="K129" s="12">
        <v>0</v>
      </c>
      <c r="L129" s="12">
        <v>0</v>
      </c>
      <c r="M129" s="12">
        <v>0</v>
      </c>
    </row>
    <row r="130" ht="50" customHeight="1">
      <c r="A130" s="9" t="s">
        <v>328</v>
      </c>
      <c r="B130" s="8" t="s">
        <v>339</v>
      </c>
      <c r="C130" s="8" t="s">
        <v>330</v>
      </c>
      <c r="D130" s="8" t="s">
        <v>227</v>
      </c>
      <c r="E130" s="12">
        <v>0</v>
      </c>
      <c r="F130" s="12" t="s">
        <v>60</v>
      </c>
      <c r="G130" s="12" t="s">
        <v>60</v>
      </c>
      <c r="H130" s="12" t="s">
        <v>60</v>
      </c>
      <c r="I130" s="12">
        <v>0</v>
      </c>
      <c r="J130" s="12" t="s">
        <v>60</v>
      </c>
      <c r="K130" s="12">
        <v>0</v>
      </c>
      <c r="L130" s="12">
        <v>0</v>
      </c>
      <c r="M130" s="12">
        <v>0</v>
      </c>
    </row>
    <row r="131" ht="25" customHeight="1">
      <c r="A131" s="9" t="s">
        <v>340</v>
      </c>
      <c r="B131" s="8" t="s">
        <v>341</v>
      </c>
      <c r="C131" s="8" t="s">
        <v>342</v>
      </c>
      <c r="D131" s="8"/>
      <c r="E131" s="12">
        <v>71488396.79</v>
      </c>
      <c r="F131" s="12">
        <v>14536722.28</v>
      </c>
      <c r="G131" s="12">
        <v>7648200</v>
      </c>
      <c r="H131" s="12" t="s">
        <v>60</v>
      </c>
      <c r="I131" s="12">
        <v>49303474.51</v>
      </c>
      <c r="J131" s="12" t="s">
        <v>60</v>
      </c>
      <c r="K131" s="12">
        <v>60404560</v>
      </c>
      <c r="L131" s="12">
        <v>63128542</v>
      </c>
      <c r="M131" s="12">
        <v>0</v>
      </c>
    </row>
    <row r="132" ht="25" customHeight="1">
      <c r="A132" s="9" t="s">
        <v>343</v>
      </c>
      <c r="B132" s="8"/>
      <c r="C132" s="8"/>
      <c r="D132" s="8"/>
      <c r="E132" s="12" t="s">
        <v>60</v>
      </c>
      <c r="F132" s="12" t="s">
        <v>60</v>
      </c>
      <c r="G132" s="12" t="s">
        <v>60</v>
      </c>
      <c r="H132" s="12" t="s">
        <v>60</v>
      </c>
      <c r="I132" s="12" t="s">
        <v>60</v>
      </c>
      <c r="J132" s="12" t="s">
        <v>60</v>
      </c>
      <c r="K132" s="12" t="s">
        <v>60</v>
      </c>
      <c r="L132" s="12" t="s">
        <v>60</v>
      </c>
      <c r="M132" s="12" t="s">
        <v>60</v>
      </c>
    </row>
    <row r="133" ht="25" customHeight="1">
      <c r="A133" s="9" t="s">
        <v>344</v>
      </c>
      <c r="B133" s="8" t="s">
        <v>345</v>
      </c>
      <c r="C133" s="8" t="s">
        <v>342</v>
      </c>
      <c r="D133" s="8" t="s">
        <v>202</v>
      </c>
      <c r="E133" s="12">
        <v>770735.8</v>
      </c>
      <c r="F133" s="12">
        <v>292164.65</v>
      </c>
      <c r="G133" s="12" t="s">
        <v>60</v>
      </c>
      <c r="H133" s="12" t="s">
        <v>60</v>
      </c>
      <c r="I133" s="12">
        <v>478571.15</v>
      </c>
      <c r="J133" s="12" t="s">
        <v>60</v>
      </c>
      <c r="K133" s="12">
        <v>1242000</v>
      </c>
      <c r="L133" s="12">
        <v>1242000</v>
      </c>
      <c r="M133" s="12">
        <v>0</v>
      </c>
    </row>
    <row r="134" ht="25" customHeight="1">
      <c r="A134" s="9" t="s">
        <v>346</v>
      </c>
      <c r="B134" s="8" t="s">
        <v>347</v>
      </c>
      <c r="C134" s="8" t="s">
        <v>342</v>
      </c>
      <c r="D134" s="8" t="s">
        <v>207</v>
      </c>
      <c r="E134" s="12">
        <v>1444338.75</v>
      </c>
      <c r="F134" s="12">
        <v>513633</v>
      </c>
      <c r="G134" s="12">
        <v>259748</v>
      </c>
      <c r="H134" s="12" t="s">
        <v>60</v>
      </c>
      <c r="I134" s="12">
        <v>670957.75</v>
      </c>
      <c r="J134" s="12" t="s">
        <v>60</v>
      </c>
      <c r="K134" s="12">
        <v>875000</v>
      </c>
      <c r="L134" s="12">
        <v>875000</v>
      </c>
      <c r="M134" s="12">
        <v>0</v>
      </c>
    </row>
    <row r="135" ht="25" customHeight="1">
      <c r="A135" s="9" t="s">
        <v>348</v>
      </c>
      <c r="B135" s="8" t="s">
        <v>349</v>
      </c>
      <c r="C135" s="8" t="s">
        <v>342</v>
      </c>
      <c r="D135" s="8" t="s">
        <v>350</v>
      </c>
      <c r="E135" s="12">
        <v>650944.69</v>
      </c>
      <c r="F135" s="12">
        <v>451573.05</v>
      </c>
      <c r="G135" s="12" t="s">
        <v>60</v>
      </c>
      <c r="H135" s="12" t="s">
        <v>60</v>
      </c>
      <c r="I135" s="12">
        <v>199371.64</v>
      </c>
      <c r="J135" s="12" t="s">
        <v>60</v>
      </c>
      <c r="K135" s="12">
        <v>738967.14</v>
      </c>
      <c r="L135" s="12">
        <v>738967.14</v>
      </c>
      <c r="M135" s="12">
        <v>0</v>
      </c>
    </row>
    <row r="136" ht="25" customHeight="1">
      <c r="A136" s="9" t="s">
        <v>351</v>
      </c>
      <c r="B136" s="8" t="s">
        <v>352</v>
      </c>
      <c r="C136" s="8" t="s">
        <v>342</v>
      </c>
      <c r="D136" s="8" t="s">
        <v>353</v>
      </c>
      <c r="E136" s="12">
        <v>788957.6</v>
      </c>
      <c r="F136" s="12">
        <v>235758.6</v>
      </c>
      <c r="G136" s="12">
        <v>256873</v>
      </c>
      <c r="H136" s="12" t="s">
        <v>60</v>
      </c>
      <c r="I136" s="12">
        <v>296326</v>
      </c>
      <c r="J136" s="12" t="s">
        <v>60</v>
      </c>
      <c r="K136" s="12">
        <v>631911</v>
      </c>
      <c r="L136" s="12">
        <v>1180159</v>
      </c>
      <c r="M136" s="12">
        <v>0</v>
      </c>
    </row>
    <row r="137" ht="25" customHeight="1">
      <c r="A137" s="9" t="s">
        <v>354</v>
      </c>
      <c r="B137" s="8" t="s">
        <v>355</v>
      </c>
      <c r="C137" s="8" t="s">
        <v>342</v>
      </c>
      <c r="D137" s="8" t="s">
        <v>333</v>
      </c>
      <c r="E137" s="12">
        <v>4653200.79</v>
      </c>
      <c r="F137" s="12">
        <v>1413497.12</v>
      </c>
      <c r="G137" s="12">
        <v>543800</v>
      </c>
      <c r="H137" s="12" t="s">
        <v>60</v>
      </c>
      <c r="I137" s="12">
        <v>2695903.67</v>
      </c>
      <c r="J137" s="12" t="s">
        <v>60</v>
      </c>
      <c r="K137" s="12">
        <v>3042646.89</v>
      </c>
      <c r="L137" s="12">
        <v>4045380.89</v>
      </c>
      <c r="M137" s="12">
        <v>0</v>
      </c>
    </row>
    <row r="138" ht="25" customHeight="1">
      <c r="A138" s="9" t="s">
        <v>356</v>
      </c>
      <c r="B138" s="8" t="s">
        <v>357</v>
      </c>
      <c r="C138" s="8" t="s">
        <v>342</v>
      </c>
      <c r="D138" s="8" t="s">
        <v>204</v>
      </c>
      <c r="E138" s="12">
        <v>48431120.77</v>
      </c>
      <c r="F138" s="12">
        <v>7939144.12</v>
      </c>
      <c r="G138" s="12">
        <v>5962451.4</v>
      </c>
      <c r="H138" s="12" t="s">
        <v>60</v>
      </c>
      <c r="I138" s="12">
        <v>34529525.25</v>
      </c>
      <c r="J138" s="12" t="s">
        <v>60</v>
      </c>
      <c r="K138" s="12">
        <v>45153333.81</v>
      </c>
      <c r="L138" s="12">
        <v>46153333.81</v>
      </c>
      <c r="M138" s="12">
        <v>0</v>
      </c>
    </row>
    <row r="139" ht="25" customHeight="1">
      <c r="A139" s="9" t="s">
        <v>358</v>
      </c>
      <c r="B139" s="8" t="s">
        <v>359</v>
      </c>
      <c r="C139" s="8" t="s">
        <v>342</v>
      </c>
      <c r="D139" s="8" t="s">
        <v>360</v>
      </c>
      <c r="E139" s="12">
        <v>42104.86</v>
      </c>
      <c r="F139" s="12" t="s">
        <v>60</v>
      </c>
      <c r="G139" s="12" t="s">
        <v>60</v>
      </c>
      <c r="H139" s="12" t="s">
        <v>60</v>
      </c>
      <c r="I139" s="12">
        <v>42104.86</v>
      </c>
      <c r="J139" s="12" t="s">
        <v>60</v>
      </c>
      <c r="K139" s="12">
        <v>66901.16</v>
      </c>
      <c r="L139" s="12">
        <v>66901.16</v>
      </c>
      <c r="M139" s="12">
        <v>0</v>
      </c>
    </row>
    <row r="140" ht="25" customHeight="1">
      <c r="A140" s="9" t="s">
        <v>361</v>
      </c>
      <c r="B140" s="8" t="s">
        <v>362</v>
      </c>
      <c r="C140" s="8" t="s">
        <v>342</v>
      </c>
      <c r="D140" s="8" t="s">
        <v>363</v>
      </c>
      <c r="E140" s="12">
        <v>0</v>
      </c>
      <c r="F140" s="12" t="s">
        <v>60</v>
      </c>
      <c r="G140" s="12" t="s">
        <v>60</v>
      </c>
      <c r="H140" s="12" t="s">
        <v>60</v>
      </c>
      <c r="I140" s="12">
        <v>0</v>
      </c>
      <c r="J140" s="12" t="s">
        <v>60</v>
      </c>
      <c r="K140" s="12">
        <v>0</v>
      </c>
      <c r="L140" s="12">
        <v>0</v>
      </c>
      <c r="M140" s="12">
        <v>0</v>
      </c>
    </row>
    <row r="141" ht="25" customHeight="1">
      <c r="A141" s="9" t="s">
        <v>364</v>
      </c>
      <c r="B141" s="8" t="s">
        <v>365</v>
      </c>
      <c r="C141" s="8" t="s">
        <v>342</v>
      </c>
      <c r="D141" s="8" t="s">
        <v>336</v>
      </c>
      <c r="E141" s="12">
        <v>1498926</v>
      </c>
      <c r="F141" s="12">
        <v>565275</v>
      </c>
      <c r="G141" s="12">
        <v>3360</v>
      </c>
      <c r="H141" s="12" t="s">
        <v>60</v>
      </c>
      <c r="I141" s="12">
        <v>930291</v>
      </c>
      <c r="J141" s="12" t="s">
        <v>60</v>
      </c>
      <c r="K141" s="12">
        <v>300000</v>
      </c>
      <c r="L141" s="12">
        <v>300000</v>
      </c>
      <c r="M141" s="12">
        <v>0</v>
      </c>
    </row>
    <row r="142" ht="25" customHeight="1">
      <c r="A142" s="9" t="s">
        <v>366</v>
      </c>
      <c r="B142" s="8" t="s">
        <v>367</v>
      </c>
      <c r="C142" s="8" t="s">
        <v>342</v>
      </c>
      <c r="D142" s="8" t="s">
        <v>244</v>
      </c>
      <c r="E142" s="12">
        <v>0</v>
      </c>
      <c r="F142" s="12" t="s">
        <v>60</v>
      </c>
      <c r="G142" s="12" t="s">
        <v>60</v>
      </c>
      <c r="H142" s="12" t="s">
        <v>60</v>
      </c>
      <c r="I142" s="12">
        <v>0</v>
      </c>
      <c r="J142" s="12" t="s">
        <v>60</v>
      </c>
      <c r="K142" s="12">
        <v>0</v>
      </c>
      <c r="L142" s="12">
        <v>0</v>
      </c>
      <c r="M142" s="12">
        <v>0</v>
      </c>
    </row>
    <row r="143" ht="25" customHeight="1">
      <c r="A143" s="9" t="s">
        <v>368</v>
      </c>
      <c r="B143" s="8" t="s">
        <v>369</v>
      </c>
      <c r="C143" s="8" t="s">
        <v>342</v>
      </c>
      <c r="D143" s="8" t="s">
        <v>370</v>
      </c>
      <c r="E143" s="12">
        <v>0</v>
      </c>
      <c r="F143" s="12" t="s">
        <v>60</v>
      </c>
      <c r="G143" s="12" t="s">
        <v>60</v>
      </c>
      <c r="H143" s="12" t="s">
        <v>60</v>
      </c>
      <c r="I143" s="12">
        <v>0</v>
      </c>
      <c r="J143" s="12" t="s">
        <v>60</v>
      </c>
      <c r="K143" s="12">
        <v>0</v>
      </c>
      <c r="L143" s="12">
        <v>0</v>
      </c>
      <c r="M143" s="12">
        <v>0</v>
      </c>
    </row>
    <row r="144" ht="25" customHeight="1">
      <c r="A144" s="9" t="s">
        <v>371</v>
      </c>
      <c r="B144" s="8" t="s">
        <v>372</v>
      </c>
      <c r="C144" s="8" t="s">
        <v>342</v>
      </c>
      <c r="D144" s="8" t="s">
        <v>373</v>
      </c>
      <c r="E144" s="12">
        <v>5031126.19</v>
      </c>
      <c r="F144" s="12" t="s">
        <v>60</v>
      </c>
      <c r="G144" s="12" t="s">
        <v>60</v>
      </c>
      <c r="H144" s="12" t="s">
        <v>60</v>
      </c>
      <c r="I144" s="12">
        <v>5031126.19</v>
      </c>
      <c r="J144" s="12" t="s">
        <v>60</v>
      </c>
      <c r="K144" s="12">
        <v>3700000</v>
      </c>
      <c r="L144" s="12">
        <v>3700000</v>
      </c>
      <c r="M144" s="12">
        <v>0</v>
      </c>
    </row>
    <row r="145" ht="25" customHeight="1">
      <c r="A145" s="9" t="s">
        <v>374</v>
      </c>
      <c r="B145" s="8" t="s">
        <v>375</v>
      </c>
      <c r="C145" s="8" t="s">
        <v>342</v>
      </c>
      <c r="D145" s="8" t="s">
        <v>376</v>
      </c>
      <c r="E145" s="12">
        <v>2162727.68</v>
      </c>
      <c r="F145" s="12">
        <v>1016808.18</v>
      </c>
      <c r="G145" s="12" t="s">
        <v>60</v>
      </c>
      <c r="H145" s="12" t="s">
        <v>60</v>
      </c>
      <c r="I145" s="12">
        <v>1145919.5</v>
      </c>
      <c r="J145" s="12" t="s">
        <v>60</v>
      </c>
      <c r="K145" s="12">
        <v>1000000</v>
      </c>
      <c r="L145" s="12">
        <v>1000000</v>
      </c>
      <c r="M145" s="12">
        <v>0</v>
      </c>
    </row>
    <row r="146" ht="25" customHeight="1">
      <c r="A146" s="9" t="s">
        <v>377</v>
      </c>
      <c r="B146" s="8" t="s">
        <v>378</v>
      </c>
      <c r="C146" s="8" t="s">
        <v>342</v>
      </c>
      <c r="D146" s="8" t="s">
        <v>338</v>
      </c>
      <c r="E146" s="12">
        <v>111468.5</v>
      </c>
      <c r="F146" s="12" t="s">
        <v>60</v>
      </c>
      <c r="G146" s="12" t="s">
        <v>60</v>
      </c>
      <c r="H146" s="12" t="s">
        <v>60</v>
      </c>
      <c r="I146" s="12">
        <v>111468.5</v>
      </c>
      <c r="J146" s="12" t="s">
        <v>60</v>
      </c>
      <c r="K146" s="12">
        <v>50000</v>
      </c>
      <c r="L146" s="12">
        <v>50000</v>
      </c>
      <c r="M146" s="12">
        <v>0</v>
      </c>
    </row>
    <row r="147" ht="25" customHeight="1">
      <c r="A147" s="9" t="s">
        <v>379</v>
      </c>
      <c r="B147" s="8" t="s">
        <v>380</v>
      </c>
      <c r="C147" s="8" t="s">
        <v>342</v>
      </c>
      <c r="D147" s="8" t="s">
        <v>225</v>
      </c>
      <c r="E147" s="12">
        <v>141050</v>
      </c>
      <c r="F147" s="12">
        <v>131015</v>
      </c>
      <c r="G147" s="12" t="s">
        <v>60</v>
      </c>
      <c r="H147" s="12" t="s">
        <v>60</v>
      </c>
      <c r="I147" s="12">
        <v>10035</v>
      </c>
      <c r="J147" s="12" t="s">
        <v>60</v>
      </c>
      <c r="K147" s="12">
        <v>200000</v>
      </c>
      <c r="L147" s="12">
        <v>200000</v>
      </c>
      <c r="M147" s="12">
        <v>0</v>
      </c>
    </row>
    <row r="148" ht="25" customHeight="1">
      <c r="A148" s="9" t="s">
        <v>381</v>
      </c>
      <c r="B148" s="8" t="s">
        <v>382</v>
      </c>
      <c r="C148" s="8" t="s">
        <v>342</v>
      </c>
      <c r="D148" s="8" t="s">
        <v>227</v>
      </c>
      <c r="E148" s="12">
        <v>4817445.66</v>
      </c>
      <c r="F148" s="12">
        <v>1977853.56</v>
      </c>
      <c r="G148" s="12">
        <v>93164.6</v>
      </c>
      <c r="H148" s="12" t="s">
        <v>60</v>
      </c>
      <c r="I148" s="12">
        <v>2746427.5</v>
      </c>
      <c r="J148" s="12" t="s">
        <v>60</v>
      </c>
      <c r="K148" s="12">
        <v>3127000</v>
      </c>
      <c r="L148" s="12">
        <v>3300000</v>
      </c>
      <c r="M148" s="12">
        <v>0</v>
      </c>
    </row>
    <row r="149" ht="50" customHeight="1">
      <c r="A149" s="9" t="s">
        <v>383</v>
      </c>
      <c r="B149" s="8" t="s">
        <v>384</v>
      </c>
      <c r="C149" s="8" t="s">
        <v>342</v>
      </c>
      <c r="D149" s="8" t="s">
        <v>385</v>
      </c>
      <c r="E149" s="12">
        <v>0</v>
      </c>
      <c r="F149" s="12" t="s">
        <v>60</v>
      </c>
      <c r="G149" s="12" t="s">
        <v>60</v>
      </c>
      <c r="H149" s="12" t="s">
        <v>60</v>
      </c>
      <c r="I149" s="12">
        <v>0</v>
      </c>
      <c r="J149" s="12" t="s">
        <v>60</v>
      </c>
      <c r="K149" s="12">
        <v>0</v>
      </c>
      <c r="L149" s="12">
        <v>0</v>
      </c>
      <c r="M149" s="12">
        <v>0</v>
      </c>
    </row>
    <row r="150" ht="50" customHeight="1">
      <c r="A150" s="9" t="s">
        <v>386</v>
      </c>
      <c r="B150" s="8" t="s">
        <v>387</v>
      </c>
      <c r="C150" s="8" t="s">
        <v>342</v>
      </c>
      <c r="D150" s="8" t="s">
        <v>388</v>
      </c>
      <c r="E150" s="12">
        <v>944249.5</v>
      </c>
      <c r="F150" s="12">
        <v>0</v>
      </c>
      <c r="G150" s="12">
        <v>528803</v>
      </c>
      <c r="H150" s="12" t="s">
        <v>60</v>
      </c>
      <c r="I150" s="12">
        <v>415446.5</v>
      </c>
      <c r="J150" s="12" t="s">
        <v>60</v>
      </c>
      <c r="K150" s="12">
        <v>276800</v>
      </c>
      <c r="L150" s="12">
        <v>276800</v>
      </c>
      <c r="M150" s="12">
        <v>0</v>
      </c>
    </row>
    <row r="151" ht="25" customHeight="1">
      <c r="A151" s="9" t="s">
        <v>389</v>
      </c>
      <c r="B151" s="8" t="s">
        <v>390</v>
      </c>
      <c r="C151" s="8" t="s">
        <v>342</v>
      </c>
      <c r="D151" s="8" t="s">
        <v>200</v>
      </c>
      <c r="E151" s="12">
        <v>0</v>
      </c>
      <c r="F151" s="12" t="s">
        <v>60</v>
      </c>
      <c r="G151" s="12" t="s">
        <v>60</v>
      </c>
      <c r="H151" s="12" t="s">
        <v>60</v>
      </c>
      <c r="I151" s="12">
        <v>0</v>
      </c>
      <c r="J151" s="12" t="s">
        <v>60</v>
      </c>
      <c r="K151" s="12">
        <v>0</v>
      </c>
      <c r="L151" s="12">
        <v>0</v>
      </c>
      <c r="M151" s="12">
        <v>0</v>
      </c>
    </row>
    <row r="152" ht="50" customHeight="1">
      <c r="A152" s="9" t="s">
        <v>391</v>
      </c>
      <c r="B152" s="8" t="s">
        <v>392</v>
      </c>
      <c r="C152" s="8" t="s">
        <v>342</v>
      </c>
      <c r="D152" s="8" t="s">
        <v>393</v>
      </c>
      <c r="E152" s="12">
        <v>0</v>
      </c>
      <c r="F152" s="12" t="s">
        <v>60</v>
      </c>
      <c r="G152" s="12" t="s">
        <v>60</v>
      </c>
      <c r="H152" s="12" t="s">
        <v>60</v>
      </c>
      <c r="I152" s="12">
        <v>0</v>
      </c>
      <c r="J152" s="12" t="s">
        <v>60</v>
      </c>
      <c r="K152" s="12">
        <v>0</v>
      </c>
      <c r="L152" s="12">
        <v>0</v>
      </c>
      <c r="M152" s="12">
        <v>0</v>
      </c>
    </row>
    <row r="153" ht="25" customHeight="1">
      <c r="A153" s="9" t="s">
        <v>394</v>
      </c>
      <c r="B153" s="8" t="s">
        <v>395</v>
      </c>
      <c r="C153" s="8" t="s">
        <v>396</v>
      </c>
      <c r="D153" s="8" t="s">
        <v>350</v>
      </c>
      <c r="E153" s="12">
        <v>5220283.08</v>
      </c>
      <c r="F153" s="12">
        <v>5220283.08</v>
      </c>
      <c r="G153" s="12" t="s">
        <v>60</v>
      </c>
      <c r="H153" s="12" t="s">
        <v>60</v>
      </c>
      <c r="I153" s="12">
        <v>0</v>
      </c>
      <c r="J153" s="12" t="s">
        <v>60</v>
      </c>
      <c r="K153" s="12">
        <v>6793484</v>
      </c>
      <c r="L153" s="12">
        <v>8693214</v>
      </c>
      <c r="M153" s="12">
        <v>0</v>
      </c>
    </row>
    <row r="154" ht="50" customHeight="1">
      <c r="A154" s="9" t="s">
        <v>397</v>
      </c>
      <c r="B154" s="8" t="s">
        <v>398</v>
      </c>
      <c r="C154" s="8" t="s">
        <v>399</v>
      </c>
      <c r="D154" s="8"/>
      <c r="E154" s="12">
        <v>0</v>
      </c>
      <c r="F154" s="12" t="s">
        <v>60</v>
      </c>
      <c r="G154" s="12" t="s">
        <v>60</v>
      </c>
      <c r="H154" s="12" t="s">
        <v>60</v>
      </c>
      <c r="I154" s="12">
        <v>0</v>
      </c>
      <c r="J154" s="12" t="s">
        <v>60</v>
      </c>
      <c r="K154" s="12">
        <v>0</v>
      </c>
      <c r="L154" s="12">
        <v>0</v>
      </c>
      <c r="M154" s="12">
        <v>0</v>
      </c>
    </row>
    <row r="155" ht="63" customHeight="1">
      <c r="A155" s="9" t="s">
        <v>400</v>
      </c>
      <c r="B155" s="8" t="s">
        <v>401</v>
      </c>
      <c r="C155" s="8" t="s">
        <v>402</v>
      </c>
      <c r="D155" s="8" t="s">
        <v>336</v>
      </c>
      <c r="E155" s="12">
        <v>0</v>
      </c>
      <c r="F155" s="12" t="s">
        <v>60</v>
      </c>
      <c r="G155" s="12" t="s">
        <v>60</v>
      </c>
      <c r="H155" s="12" t="s">
        <v>60</v>
      </c>
      <c r="I155" s="12">
        <v>0</v>
      </c>
      <c r="J155" s="12" t="s">
        <v>60</v>
      </c>
      <c r="K155" s="12">
        <v>0</v>
      </c>
      <c r="L155" s="12">
        <v>0</v>
      </c>
      <c r="M155" s="12">
        <v>0</v>
      </c>
    </row>
    <row r="156" ht="50" customHeight="1">
      <c r="A156" s="9" t="s">
        <v>403</v>
      </c>
      <c r="B156" s="8" t="s">
        <v>404</v>
      </c>
      <c r="C156" s="8" t="s">
        <v>405</v>
      </c>
      <c r="D156" s="8"/>
      <c r="E156" s="12">
        <v>0</v>
      </c>
      <c r="F156" s="12" t="s">
        <v>60</v>
      </c>
      <c r="G156" s="12" t="s">
        <v>60</v>
      </c>
      <c r="H156" s="12" t="s">
        <v>60</v>
      </c>
      <c r="I156" s="12">
        <v>0</v>
      </c>
      <c r="J156" s="12" t="s">
        <v>60</v>
      </c>
      <c r="K156" s="12">
        <v>0</v>
      </c>
      <c r="L156" s="12">
        <v>0</v>
      </c>
      <c r="M156" s="12">
        <v>0</v>
      </c>
    </row>
    <row r="157" ht="50" customHeight="1">
      <c r="A157" s="9" t="s">
        <v>403</v>
      </c>
      <c r="B157" s="8" t="s">
        <v>406</v>
      </c>
      <c r="C157" s="8" t="s">
        <v>405</v>
      </c>
      <c r="D157" s="8" t="s">
        <v>202</v>
      </c>
      <c r="E157" s="12">
        <v>0</v>
      </c>
      <c r="F157" s="12" t="s">
        <v>60</v>
      </c>
      <c r="G157" s="12" t="s">
        <v>60</v>
      </c>
      <c r="H157" s="12" t="s">
        <v>60</v>
      </c>
      <c r="I157" s="12">
        <v>0</v>
      </c>
      <c r="J157" s="12" t="s">
        <v>60</v>
      </c>
      <c r="K157" s="12">
        <v>0</v>
      </c>
      <c r="L157" s="12">
        <v>0</v>
      </c>
      <c r="M157" s="12">
        <v>0</v>
      </c>
    </row>
    <row r="158" ht="50" customHeight="1">
      <c r="A158" s="9" t="s">
        <v>403</v>
      </c>
      <c r="B158" s="8" t="s">
        <v>407</v>
      </c>
      <c r="C158" s="8" t="s">
        <v>405</v>
      </c>
      <c r="D158" s="8" t="s">
        <v>207</v>
      </c>
      <c r="E158" s="12">
        <v>0</v>
      </c>
      <c r="F158" s="12" t="s">
        <v>60</v>
      </c>
      <c r="G158" s="12" t="s">
        <v>60</v>
      </c>
      <c r="H158" s="12" t="s">
        <v>60</v>
      </c>
      <c r="I158" s="12">
        <v>0</v>
      </c>
      <c r="J158" s="12" t="s">
        <v>60</v>
      </c>
      <c r="K158" s="12">
        <v>0</v>
      </c>
      <c r="L158" s="12">
        <v>0</v>
      </c>
      <c r="M158" s="12">
        <v>0</v>
      </c>
    </row>
    <row r="159" ht="50" customHeight="1">
      <c r="A159" s="9" t="s">
        <v>403</v>
      </c>
      <c r="B159" s="8" t="s">
        <v>408</v>
      </c>
      <c r="C159" s="8" t="s">
        <v>405</v>
      </c>
      <c r="D159" s="8" t="s">
        <v>350</v>
      </c>
      <c r="E159" s="12">
        <v>0</v>
      </c>
      <c r="F159" s="12" t="s">
        <v>60</v>
      </c>
      <c r="G159" s="12" t="s">
        <v>60</v>
      </c>
      <c r="H159" s="12" t="s">
        <v>60</v>
      </c>
      <c r="I159" s="12">
        <v>0</v>
      </c>
      <c r="J159" s="12" t="s">
        <v>60</v>
      </c>
      <c r="K159" s="12">
        <v>0</v>
      </c>
      <c r="L159" s="12">
        <v>0</v>
      </c>
      <c r="M159" s="12">
        <v>0</v>
      </c>
    </row>
    <row r="160" ht="50" customHeight="1">
      <c r="A160" s="9" t="s">
        <v>403</v>
      </c>
      <c r="B160" s="8" t="s">
        <v>409</v>
      </c>
      <c r="C160" s="8" t="s">
        <v>405</v>
      </c>
      <c r="D160" s="8" t="s">
        <v>333</v>
      </c>
      <c r="E160" s="12">
        <v>0</v>
      </c>
      <c r="F160" s="12" t="s">
        <v>60</v>
      </c>
      <c r="G160" s="12" t="s">
        <v>60</v>
      </c>
      <c r="H160" s="12" t="s">
        <v>60</v>
      </c>
      <c r="I160" s="12">
        <v>0</v>
      </c>
      <c r="J160" s="12" t="s">
        <v>60</v>
      </c>
      <c r="K160" s="12">
        <v>0</v>
      </c>
      <c r="L160" s="12">
        <v>0</v>
      </c>
      <c r="M160" s="12">
        <v>0</v>
      </c>
    </row>
    <row r="161" ht="50" customHeight="1">
      <c r="A161" s="9" t="s">
        <v>403</v>
      </c>
      <c r="B161" s="8" t="s">
        <v>410</v>
      </c>
      <c r="C161" s="8" t="s">
        <v>405</v>
      </c>
      <c r="D161" s="8" t="s">
        <v>204</v>
      </c>
      <c r="E161" s="12">
        <v>0</v>
      </c>
      <c r="F161" s="12" t="s">
        <v>60</v>
      </c>
      <c r="G161" s="12" t="s">
        <v>60</v>
      </c>
      <c r="H161" s="12" t="s">
        <v>60</v>
      </c>
      <c r="I161" s="12">
        <v>0</v>
      </c>
      <c r="J161" s="12" t="s">
        <v>60</v>
      </c>
      <c r="K161" s="12">
        <v>0</v>
      </c>
      <c r="L161" s="12">
        <v>0</v>
      </c>
      <c r="M161" s="12">
        <v>0</v>
      </c>
    </row>
    <row r="162" ht="50" customHeight="1">
      <c r="A162" s="9" t="s">
        <v>403</v>
      </c>
      <c r="B162" s="8" t="s">
        <v>411</v>
      </c>
      <c r="C162" s="8" t="s">
        <v>405</v>
      </c>
      <c r="D162" s="8" t="s">
        <v>363</v>
      </c>
      <c r="E162" s="12">
        <v>0</v>
      </c>
      <c r="F162" s="12" t="s">
        <v>60</v>
      </c>
      <c r="G162" s="12" t="s">
        <v>60</v>
      </c>
      <c r="H162" s="12" t="s">
        <v>60</v>
      </c>
      <c r="I162" s="12">
        <v>0</v>
      </c>
      <c r="J162" s="12" t="s">
        <v>60</v>
      </c>
      <c r="K162" s="12">
        <v>0</v>
      </c>
      <c r="L162" s="12">
        <v>0</v>
      </c>
      <c r="M162" s="12">
        <v>0</v>
      </c>
    </row>
    <row r="163" ht="50" customHeight="1">
      <c r="A163" s="9" t="s">
        <v>403</v>
      </c>
      <c r="B163" s="8" t="s">
        <v>412</v>
      </c>
      <c r="C163" s="8" t="s">
        <v>405</v>
      </c>
      <c r="D163" s="8" t="s">
        <v>336</v>
      </c>
      <c r="E163" s="12">
        <v>0</v>
      </c>
      <c r="F163" s="12" t="s">
        <v>60</v>
      </c>
      <c r="G163" s="12" t="s">
        <v>60</v>
      </c>
      <c r="H163" s="12" t="s">
        <v>60</v>
      </c>
      <c r="I163" s="12">
        <v>0</v>
      </c>
      <c r="J163" s="12" t="s">
        <v>60</v>
      </c>
      <c r="K163" s="12">
        <v>0</v>
      </c>
      <c r="L163" s="12">
        <v>0</v>
      </c>
      <c r="M163" s="12">
        <v>0</v>
      </c>
    </row>
    <row r="164" ht="50" customHeight="1">
      <c r="A164" s="9" t="s">
        <v>403</v>
      </c>
      <c r="B164" s="8" t="s">
        <v>413</v>
      </c>
      <c r="C164" s="8" t="s">
        <v>405</v>
      </c>
      <c r="D164" s="8" t="s">
        <v>227</v>
      </c>
      <c r="E164" s="12">
        <v>0</v>
      </c>
      <c r="F164" s="12" t="s">
        <v>60</v>
      </c>
      <c r="G164" s="12" t="s">
        <v>60</v>
      </c>
      <c r="H164" s="12" t="s">
        <v>60</v>
      </c>
      <c r="I164" s="12">
        <v>0</v>
      </c>
      <c r="J164" s="12" t="s">
        <v>60</v>
      </c>
      <c r="K164" s="12">
        <v>0</v>
      </c>
      <c r="L164" s="12">
        <v>0</v>
      </c>
      <c r="M164" s="12">
        <v>0</v>
      </c>
    </row>
    <row r="165" ht="50" customHeight="1">
      <c r="A165" s="9" t="s">
        <v>414</v>
      </c>
      <c r="B165" s="8" t="s">
        <v>415</v>
      </c>
      <c r="C165" s="8" t="s">
        <v>416</v>
      </c>
      <c r="D165" s="8" t="s">
        <v>252</v>
      </c>
      <c r="E165" s="12">
        <v>0</v>
      </c>
      <c r="F165" s="12" t="s">
        <v>60</v>
      </c>
      <c r="G165" s="12" t="s">
        <v>60</v>
      </c>
      <c r="H165" s="12" t="s">
        <v>60</v>
      </c>
      <c r="I165" s="12">
        <v>0</v>
      </c>
      <c r="J165" s="12" t="s">
        <v>60</v>
      </c>
      <c r="K165" s="12">
        <v>0</v>
      </c>
      <c r="L165" s="12">
        <v>0</v>
      </c>
      <c r="M165" s="12">
        <v>0</v>
      </c>
    </row>
    <row r="166" ht="25" customHeight="1">
      <c r="A166" s="9" t="s">
        <v>417</v>
      </c>
      <c r="B166" s="8" t="s">
        <v>418</v>
      </c>
      <c r="C166" s="8" t="s">
        <v>419</v>
      </c>
      <c r="D166" s="8"/>
      <c r="E166" s="12">
        <v>-1959550</v>
      </c>
      <c r="F166" s="12" t="s">
        <v>60</v>
      </c>
      <c r="G166" s="12" t="s">
        <v>60</v>
      </c>
      <c r="H166" s="12" t="s">
        <v>60</v>
      </c>
      <c r="I166" s="12">
        <v>-1959550</v>
      </c>
      <c r="J166" s="12" t="s">
        <v>60</v>
      </c>
      <c r="K166" s="12">
        <v>-1912722.15</v>
      </c>
      <c r="L166" s="12">
        <v>-1912722.15</v>
      </c>
      <c r="M166" s="12">
        <v>0</v>
      </c>
    </row>
    <row r="167" ht="38" customHeight="1">
      <c r="A167" s="9" t="s">
        <v>420</v>
      </c>
      <c r="B167" s="8" t="s">
        <v>421</v>
      </c>
      <c r="C167" s="8"/>
      <c r="D167" s="8"/>
      <c r="E167" s="12">
        <v>0</v>
      </c>
      <c r="F167" s="12" t="s">
        <v>60</v>
      </c>
      <c r="G167" s="12" t="s">
        <v>60</v>
      </c>
      <c r="H167" s="12" t="s">
        <v>60</v>
      </c>
      <c r="I167" s="12">
        <v>0</v>
      </c>
      <c r="J167" s="12" t="s">
        <v>60</v>
      </c>
      <c r="K167" s="12">
        <v>0</v>
      </c>
      <c r="L167" s="12">
        <v>0</v>
      </c>
      <c r="M167" s="12">
        <v>0</v>
      </c>
    </row>
    <row r="168" ht="25" customHeight="1">
      <c r="A168" s="9" t="s">
        <v>422</v>
      </c>
      <c r="B168" s="8" t="s">
        <v>423</v>
      </c>
      <c r="C168" s="8"/>
      <c r="D168" s="8"/>
      <c r="E168" s="12">
        <v>-1959550</v>
      </c>
      <c r="F168" s="12" t="s">
        <v>60</v>
      </c>
      <c r="G168" s="12" t="s">
        <v>60</v>
      </c>
      <c r="H168" s="12" t="s">
        <v>60</v>
      </c>
      <c r="I168" s="12">
        <v>-1959550</v>
      </c>
      <c r="J168" s="12" t="s">
        <v>60</v>
      </c>
      <c r="K168" s="12">
        <v>-1912722.15</v>
      </c>
      <c r="L168" s="12">
        <v>-1912722.15</v>
      </c>
      <c r="M168" s="12">
        <v>0</v>
      </c>
    </row>
    <row r="169" ht="25" customHeight="1">
      <c r="A169" s="9" t="s">
        <v>424</v>
      </c>
      <c r="B169" s="8" t="s">
        <v>425</v>
      </c>
      <c r="C169" s="8"/>
      <c r="D169" s="8"/>
      <c r="E169" s="12">
        <v>0</v>
      </c>
      <c r="F169" s="12" t="s">
        <v>60</v>
      </c>
      <c r="G169" s="12" t="s">
        <v>60</v>
      </c>
      <c r="H169" s="12" t="s">
        <v>60</v>
      </c>
      <c r="I169" s="12">
        <v>0</v>
      </c>
      <c r="J169" s="12" t="s">
        <v>60</v>
      </c>
      <c r="K169" s="12">
        <v>0</v>
      </c>
      <c r="L169" s="12">
        <v>0</v>
      </c>
      <c r="M169" s="12">
        <v>0</v>
      </c>
    </row>
    <row r="170" ht="25" customHeight="1">
      <c r="A170" s="9" t="s">
        <v>424</v>
      </c>
      <c r="B170" s="8" t="s">
        <v>426</v>
      </c>
      <c r="C170" s="8" t="s">
        <v>153</v>
      </c>
      <c r="D170" s="8" t="s">
        <v>160</v>
      </c>
      <c r="E170" s="12">
        <v>0</v>
      </c>
      <c r="F170" s="12" t="s">
        <v>60</v>
      </c>
      <c r="G170" s="12" t="s">
        <v>60</v>
      </c>
      <c r="H170" s="12" t="s">
        <v>60</v>
      </c>
      <c r="I170" s="12">
        <v>0</v>
      </c>
      <c r="J170" s="12" t="s">
        <v>60</v>
      </c>
      <c r="K170" s="12">
        <v>0</v>
      </c>
      <c r="L170" s="12">
        <v>0</v>
      </c>
      <c r="M170" s="12">
        <v>0</v>
      </c>
    </row>
    <row r="171" ht="25" customHeight="1">
      <c r="A171" s="9" t="s">
        <v>427</v>
      </c>
      <c r="B171" s="8" t="s">
        <v>428</v>
      </c>
      <c r="C171" s="8" t="s">
        <v>429</v>
      </c>
      <c r="D171" s="8"/>
      <c r="E171" s="12">
        <v>0</v>
      </c>
      <c r="F171" s="12" t="s">
        <v>60</v>
      </c>
      <c r="G171" s="12" t="s">
        <v>60</v>
      </c>
      <c r="H171" s="12" t="s">
        <v>60</v>
      </c>
      <c r="I171" s="12">
        <v>0</v>
      </c>
      <c r="J171" s="12" t="s">
        <v>60</v>
      </c>
      <c r="K171" s="12">
        <v>0</v>
      </c>
      <c r="L171" s="12">
        <v>0</v>
      </c>
      <c r="M171" s="12">
        <v>0</v>
      </c>
    </row>
    <row r="172" ht="38" customHeight="1">
      <c r="A172" s="9" t="s">
        <v>430</v>
      </c>
      <c r="B172" s="8" t="s">
        <v>431</v>
      </c>
      <c r="C172" s="8" t="s">
        <v>432</v>
      </c>
      <c r="D172" s="8"/>
      <c r="E172" s="12">
        <v>0</v>
      </c>
      <c r="F172" s="12" t="s">
        <v>60</v>
      </c>
      <c r="G172" s="12" t="s">
        <v>60</v>
      </c>
      <c r="H172" s="12" t="s">
        <v>60</v>
      </c>
      <c r="I172" s="12">
        <v>0</v>
      </c>
      <c r="J172" s="12" t="s">
        <v>60</v>
      </c>
      <c r="K172" s="12">
        <v>0</v>
      </c>
      <c r="L172" s="12">
        <v>0</v>
      </c>
      <c r="M172" s="12">
        <v>0</v>
      </c>
    </row>
    <row r="173" ht="50" customHeight="1">
      <c r="A173" s="9" t="s">
        <v>433</v>
      </c>
      <c r="B173" s="8" t="s">
        <v>434</v>
      </c>
      <c r="C173" s="8" t="s">
        <v>303</v>
      </c>
      <c r="D173" s="8"/>
      <c r="E173" s="12">
        <v>0</v>
      </c>
      <c r="F173" s="12" t="s">
        <v>60</v>
      </c>
      <c r="G173" s="12" t="s">
        <v>60</v>
      </c>
      <c r="H173" s="12" t="s">
        <v>60</v>
      </c>
      <c r="I173" s="12">
        <v>0</v>
      </c>
      <c r="J173" s="12" t="s">
        <v>60</v>
      </c>
      <c r="K173" s="12">
        <v>0</v>
      </c>
      <c r="L173" s="12">
        <v>0</v>
      </c>
      <c r="M173" s="12">
        <v>0</v>
      </c>
    </row>
  </sheetData>
  <sheetProtection password="C993" sheet="1" objects="1" scenarios="1"/>
  <mergeCells>
    <mergeCell ref="A2:M2"/>
    <mergeCell ref="A4:A8"/>
    <mergeCell ref="B4:B8"/>
    <mergeCell ref="C4:C8"/>
    <mergeCell ref="D4:D8"/>
    <mergeCell ref="E4:M4"/>
    <mergeCell ref="E5:J5"/>
    <mergeCell ref="K5:K8"/>
    <mergeCell ref="L5:L8"/>
    <mergeCell ref="M5:M8"/>
    <mergeCell ref="E6:E8"/>
    <mergeCell ref="F6:J6"/>
    <mergeCell ref="F7:F8"/>
    <mergeCell ref="G7:G8"/>
    <mergeCell ref="H7:H8"/>
    <mergeCell ref="I7:J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3" t="s">
        <v>435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>
</row>
    <row r="4" ht="25" customHeight="1">
      <c r="A4" s="8" t="s">
        <v>436</v>
      </c>
      <c r="B4" s="8" t="s">
        <v>41</v>
      </c>
      <c r="C4" s="8" t="s">
        <v>42</v>
      </c>
      <c r="D4" s="8" t="s">
        <v>437</v>
      </c>
      <c r="E4" s="8" t="s">
        <v>43</v>
      </c>
      <c r="F4" s="8" t="s">
        <v>438</v>
      </c>
      <c r="G4" s="8" t="s">
        <v>439</v>
      </c>
      <c r="H4" s="8"/>
      <c r="I4" s="8"/>
      <c r="J4" s="8"/>
    </row>
    <row r="5" ht="50" customHeight="1">
      <c r="A5" s="8"/>
      <c r="B5" s="8"/>
      <c r="C5" s="8"/>
      <c r="D5" s="8"/>
      <c r="E5" s="8"/>
      <c r="F5" s="8"/>
      <c r="G5" s="8" t="s">
        <v>440</v>
      </c>
      <c r="H5" s="8" t="s">
        <v>441</v>
      </c>
      <c r="I5" s="8" t="s">
        <v>442</v>
      </c>
      <c r="J5" s="8" t="s">
        <v>49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>
      <c r="A7" s="8" t="s">
        <v>443</v>
      </c>
      <c r="B7" s="9" t="s">
        <v>444</v>
      </c>
      <c r="C7" s="8" t="s">
        <v>445</v>
      </c>
      <c r="D7" s="8"/>
      <c r="E7" s="8"/>
      <c r="F7" s="8"/>
      <c r="G7" s="12">
        <v>76708679.87</v>
      </c>
      <c r="H7" s="12">
        <v>67198044</v>
      </c>
      <c r="I7" s="12">
        <v>71821756</v>
      </c>
      <c r="J7" s="12" t="s">
        <v>446</v>
      </c>
    </row>
    <row r="8">
      <c r="A8" s="8" t="s">
        <v>447</v>
      </c>
      <c r="B8" s="9" t="s">
        <v>448</v>
      </c>
      <c r="C8" s="8" t="s">
        <v>449</v>
      </c>
      <c r="D8" s="8"/>
      <c r="E8" s="8"/>
      <c r="F8" s="8"/>
      <c r="G8" s="12">
        <v>0</v>
      </c>
      <c r="H8" s="12">
        <v>0</v>
      </c>
      <c r="I8" s="12">
        <v>0</v>
      </c>
      <c r="J8" s="12" t="s">
        <v>446</v>
      </c>
    </row>
    <row r="9">
      <c r="A9" s="8" t="s">
        <v>450</v>
      </c>
      <c r="B9" s="9" t="s">
        <v>451</v>
      </c>
      <c r="C9" s="8" t="s">
        <v>452</v>
      </c>
      <c r="D9" s="8"/>
      <c r="E9" s="8"/>
      <c r="F9" s="8"/>
      <c r="G9" s="12">
        <v>0</v>
      </c>
      <c r="H9" s="12">
        <v>0</v>
      </c>
      <c r="I9" s="12">
        <v>0</v>
      </c>
      <c r="J9" s="12" t="s">
        <v>446</v>
      </c>
    </row>
    <row r="10">
      <c r="A10" s="8" t="s">
        <v>453</v>
      </c>
      <c r="B10" s="9" t="s">
        <v>454</v>
      </c>
      <c r="C10" s="8" t="s">
        <v>455</v>
      </c>
      <c r="D10" s="8"/>
      <c r="E10" s="8"/>
      <c r="F10" s="8"/>
      <c r="G10" s="12">
        <v>3504401.81</v>
      </c>
      <c r="H10" s="12">
        <v>0</v>
      </c>
      <c r="I10" s="12">
        <v>0</v>
      </c>
      <c r="J10" s="12" t="s">
        <v>446</v>
      </c>
    </row>
    <row r="11">
      <c r="A11" s="8" t="s">
        <v>456</v>
      </c>
      <c r="B11" s="9" t="s">
        <v>457</v>
      </c>
      <c r="C11" s="8" t="s">
        <v>458</v>
      </c>
      <c r="D11" s="8"/>
      <c r="E11" s="8"/>
      <c r="F11" s="8"/>
      <c r="G11" s="12">
        <v>0</v>
      </c>
      <c r="H11" s="12">
        <v>0</v>
      </c>
      <c r="I11" s="12">
        <v>0</v>
      </c>
      <c r="J11" s="12" t="s">
        <v>446</v>
      </c>
    </row>
    <row r="12">
      <c r="A12" s="8" t="s">
        <v>459</v>
      </c>
      <c r="B12" s="9" t="s">
        <v>460</v>
      </c>
      <c r="C12" s="8" t="s">
        <v>461</v>
      </c>
      <c r="D12" s="8"/>
      <c r="E12" s="8"/>
      <c r="F12" s="8"/>
      <c r="G12" s="12">
        <v>3504401.81</v>
      </c>
      <c r="H12" s="12">
        <v>0</v>
      </c>
      <c r="I12" s="12">
        <v>0</v>
      </c>
      <c r="J12" s="12" t="s">
        <v>446</v>
      </c>
    </row>
    <row r="13">
      <c r="A13" s="8" t="s">
        <v>462</v>
      </c>
      <c r="B13" s="9" t="s">
        <v>463</v>
      </c>
      <c r="C13" s="8" t="s">
        <v>464</v>
      </c>
      <c r="D13" s="8"/>
      <c r="E13" s="8"/>
      <c r="F13" s="8"/>
      <c r="G13" s="12">
        <v>73204278.06</v>
      </c>
      <c r="H13" s="12">
        <v>67198044</v>
      </c>
      <c r="I13" s="12">
        <v>71821756</v>
      </c>
      <c r="J13" s="12" t="s">
        <v>446</v>
      </c>
    </row>
    <row r="14">
      <c r="A14" s="8" t="s">
        <v>465</v>
      </c>
      <c r="B14" s="9" t="s">
        <v>466</v>
      </c>
      <c r="C14" s="8" t="s">
        <v>467</v>
      </c>
      <c r="D14" s="8"/>
      <c r="E14" s="8"/>
      <c r="F14" s="8"/>
      <c r="G14" s="12">
        <v>17749258.08</v>
      </c>
      <c r="H14" s="12">
        <v>21250965</v>
      </c>
      <c r="I14" s="12">
        <v>25874677</v>
      </c>
      <c r="J14" s="12" t="s">
        <v>446</v>
      </c>
    </row>
    <row r="15">
      <c r="A15" s="8" t="s">
        <v>468</v>
      </c>
      <c r="B15" s="9" t="s">
        <v>457</v>
      </c>
      <c r="C15" s="8" t="s">
        <v>469</v>
      </c>
      <c r="D15" s="8"/>
      <c r="E15" s="8"/>
      <c r="F15" s="8"/>
      <c r="G15" s="12">
        <v>0</v>
      </c>
      <c r="H15" s="12">
        <v>0</v>
      </c>
      <c r="I15" s="12">
        <v>0</v>
      </c>
      <c r="J15" s="12" t="s">
        <v>446</v>
      </c>
    </row>
    <row r="16">
      <c r="A16" s="8" t="s">
        <v>470</v>
      </c>
      <c r="B16" s="9" t="s">
        <v>460</v>
      </c>
      <c r="C16" s="8" t="s">
        <v>471</v>
      </c>
      <c r="D16" s="8"/>
      <c r="E16" s="8"/>
      <c r="F16" s="8"/>
      <c r="G16" s="12">
        <v>17749258.08</v>
      </c>
      <c r="H16" s="12">
        <v>21250965</v>
      </c>
      <c r="I16" s="12">
        <v>25874677</v>
      </c>
      <c r="J16" s="12" t="s">
        <v>446</v>
      </c>
    </row>
    <row r="17">
      <c r="A17" s="8" t="s">
        <v>472</v>
      </c>
      <c r="B17" s="9" t="s">
        <v>473</v>
      </c>
      <c r="C17" s="8" t="s">
        <v>474</v>
      </c>
      <c r="D17" s="8"/>
      <c r="E17" s="8"/>
      <c r="F17" s="8"/>
      <c r="G17" s="12">
        <v>7648200</v>
      </c>
      <c r="H17" s="12">
        <v>0</v>
      </c>
      <c r="I17" s="12">
        <v>0</v>
      </c>
      <c r="J17" s="12" t="s">
        <v>446</v>
      </c>
    </row>
    <row r="18">
      <c r="A18" s="8" t="s">
        <v>475</v>
      </c>
      <c r="B18" s="9" t="s">
        <v>457</v>
      </c>
      <c r="C18" s="8" t="s">
        <v>476</v>
      </c>
      <c r="D18" s="8"/>
      <c r="E18" s="8"/>
      <c r="F18" s="8"/>
      <c r="G18" s="12">
        <v>0</v>
      </c>
      <c r="H18" s="12">
        <v>0</v>
      </c>
      <c r="I18" s="12">
        <v>0</v>
      </c>
      <c r="J18" s="12" t="s">
        <v>446</v>
      </c>
    </row>
    <row r="19">
      <c r="A19" s="8" t="s">
        <v>477</v>
      </c>
      <c r="B19" s="9" t="s">
        <v>460</v>
      </c>
      <c r="C19" s="8" t="s">
        <v>478</v>
      </c>
      <c r="D19" s="8"/>
      <c r="E19" s="8"/>
      <c r="F19" s="8"/>
      <c r="G19" s="12">
        <v>7648200</v>
      </c>
      <c r="H19" s="12">
        <v>0</v>
      </c>
      <c r="I19" s="12">
        <v>0</v>
      </c>
      <c r="J19" s="12" t="s">
        <v>446</v>
      </c>
    </row>
    <row r="20">
      <c r="A20" s="8" t="s">
        <v>479</v>
      </c>
      <c r="B20" s="9" t="s">
        <v>480</v>
      </c>
      <c r="C20" s="8" t="s">
        <v>481</v>
      </c>
      <c r="D20" s="8"/>
      <c r="E20" s="8"/>
      <c r="F20" s="8"/>
      <c r="G20" s="12">
        <v>0</v>
      </c>
      <c r="H20" s="12">
        <v>0</v>
      </c>
      <c r="I20" s="12">
        <v>0</v>
      </c>
      <c r="J20" s="12" t="s">
        <v>446</v>
      </c>
    </row>
    <row r="21">
      <c r="A21" s="8" t="s">
        <v>482</v>
      </c>
      <c r="B21" s="9" t="s">
        <v>483</v>
      </c>
      <c r="C21" s="8" t="s">
        <v>484</v>
      </c>
      <c r="D21" s="8"/>
      <c r="E21" s="8"/>
      <c r="F21" s="8"/>
      <c r="G21" s="12">
        <v>0</v>
      </c>
      <c r="H21" s="12">
        <v>0</v>
      </c>
      <c r="I21" s="12">
        <v>0</v>
      </c>
      <c r="J21" s="12" t="s">
        <v>446</v>
      </c>
    </row>
    <row r="22">
      <c r="A22" s="8" t="s">
        <v>485</v>
      </c>
      <c r="B22" s="9" t="s">
        <v>457</v>
      </c>
      <c r="C22" s="8" t="s">
        <v>486</v>
      </c>
      <c r="D22" s="8"/>
      <c r="E22" s="8"/>
      <c r="F22" s="8"/>
      <c r="G22" s="12">
        <v>0</v>
      </c>
      <c r="H22" s="12">
        <v>0</v>
      </c>
      <c r="I22" s="12">
        <v>0</v>
      </c>
      <c r="J22" s="12" t="s">
        <v>446</v>
      </c>
    </row>
    <row r="23">
      <c r="A23" s="8" t="s">
        <v>487</v>
      </c>
      <c r="B23" s="9" t="s">
        <v>460</v>
      </c>
      <c r="C23" s="8" t="s">
        <v>488</v>
      </c>
      <c r="D23" s="8"/>
      <c r="E23" s="8"/>
      <c r="F23" s="8"/>
      <c r="G23" s="12">
        <v>0</v>
      </c>
      <c r="H23" s="12">
        <v>0</v>
      </c>
      <c r="I23" s="12">
        <v>0</v>
      </c>
      <c r="J23" s="12" t="s">
        <v>446</v>
      </c>
    </row>
    <row r="24">
      <c r="A24" s="8" t="s">
        <v>489</v>
      </c>
      <c r="B24" s="9" t="s">
        <v>490</v>
      </c>
      <c r="C24" s="8" t="s">
        <v>491</v>
      </c>
      <c r="D24" s="8"/>
      <c r="E24" s="8"/>
      <c r="F24" s="8"/>
      <c r="G24" s="12">
        <v>47806819.98</v>
      </c>
      <c r="H24" s="12">
        <v>45947079</v>
      </c>
      <c r="I24" s="12">
        <v>45947079</v>
      </c>
      <c r="J24" s="12" t="s">
        <v>446</v>
      </c>
    </row>
    <row r="25">
      <c r="A25" s="8" t="s">
        <v>492</v>
      </c>
      <c r="B25" s="9" t="s">
        <v>457</v>
      </c>
      <c r="C25" s="8" t="s">
        <v>493</v>
      </c>
      <c r="D25" s="8"/>
      <c r="E25" s="8"/>
      <c r="F25" s="8"/>
      <c r="G25" s="12">
        <v>0</v>
      </c>
      <c r="H25" s="12">
        <v>0</v>
      </c>
      <c r="I25" s="12">
        <v>0</v>
      </c>
      <c r="J25" s="12" t="s">
        <v>446</v>
      </c>
    </row>
    <row r="26">
      <c r="A26" s="8" t="s">
        <v>494</v>
      </c>
      <c r="B26" s="9" t="s">
        <v>460</v>
      </c>
      <c r="C26" s="8" t="s">
        <v>495</v>
      </c>
      <c r="D26" s="8"/>
      <c r="E26" s="8"/>
      <c r="F26" s="8"/>
      <c r="G26" s="12">
        <v>47806819.98</v>
      </c>
      <c r="H26" s="12">
        <v>45947079</v>
      </c>
      <c r="I26" s="12">
        <v>45947079</v>
      </c>
      <c r="J26" s="12" t="s">
        <v>446</v>
      </c>
    </row>
    <row r="27">
      <c r="A27" s="8" t="s">
        <v>496</v>
      </c>
      <c r="B27" s="9" t="s">
        <v>497</v>
      </c>
      <c r="C27" s="8" t="s">
        <v>498</v>
      </c>
      <c r="D27" s="8"/>
      <c r="E27" s="8"/>
      <c r="F27" s="8"/>
      <c r="G27" s="12">
        <v>0</v>
      </c>
      <c r="H27" s="12">
        <v>0</v>
      </c>
      <c r="I27" s="12">
        <v>0</v>
      </c>
      <c r="J27" s="12" t="s">
        <v>446</v>
      </c>
    </row>
    <row r="28">
      <c r="A28" s="8" t="s">
        <v>499</v>
      </c>
      <c r="B28" s="9" t="s">
        <v>500</v>
      </c>
      <c r="C28" s="8" t="s">
        <v>501</v>
      </c>
      <c r="D28" s="8" t="s">
        <v>502</v>
      </c>
      <c r="E28" s="8"/>
      <c r="F28" s="8"/>
      <c r="G28" s="12">
        <v>0</v>
      </c>
      <c r="H28" s="12">
        <v>0</v>
      </c>
      <c r="I28" s="12">
        <v>0</v>
      </c>
      <c r="J28" s="12" t="s">
        <v>446</v>
      </c>
    </row>
    <row r="29">
      <c r="A29" s="8" t="s">
        <v>503</v>
      </c>
      <c r="B29" s="9" t="s">
        <v>500</v>
      </c>
      <c r="C29" s="8" t="s">
        <v>504</v>
      </c>
      <c r="D29" s="8" t="s">
        <v>505</v>
      </c>
      <c r="E29" s="8"/>
      <c r="F29" s="8"/>
      <c r="G29" s="12">
        <v>0</v>
      </c>
      <c r="H29" s="12">
        <v>0</v>
      </c>
      <c r="I29" s="12">
        <v>0</v>
      </c>
      <c r="J29" s="12" t="s">
        <v>446</v>
      </c>
    </row>
    <row r="30">
      <c r="A30" s="8" t="s">
        <v>506</v>
      </c>
      <c r="B30" s="9" t="s">
        <v>500</v>
      </c>
      <c r="C30" s="8" t="s">
        <v>507</v>
      </c>
      <c r="D30" s="8" t="s">
        <v>508</v>
      </c>
      <c r="E30" s="8"/>
      <c r="F30" s="8"/>
      <c r="G30" s="12">
        <v>0</v>
      </c>
      <c r="H30" s="12">
        <v>0</v>
      </c>
      <c r="I30" s="12">
        <v>0</v>
      </c>
      <c r="J30" s="12" t="s">
        <v>446</v>
      </c>
    </row>
    <row r="31">
      <c r="A31" s="8" t="s">
        <v>509</v>
      </c>
      <c r="B31" s="9" t="s">
        <v>510</v>
      </c>
      <c r="C31" s="8" t="s">
        <v>511</v>
      </c>
      <c r="D31" s="8"/>
      <c r="E31" s="8"/>
      <c r="F31" s="8"/>
      <c r="G31" s="12">
        <v>73204278.06</v>
      </c>
      <c r="H31" s="12">
        <v>67198044</v>
      </c>
      <c r="I31" s="12">
        <v>71821756</v>
      </c>
      <c r="J31" s="12" t="s">
        <v>446</v>
      </c>
    </row>
    <row r="32">
      <c r="A32" s="8" t="s">
        <v>512</v>
      </c>
      <c r="B32" s="9" t="s">
        <v>500</v>
      </c>
      <c r="C32" s="8" t="s">
        <v>513</v>
      </c>
      <c r="D32" s="8" t="s">
        <v>502</v>
      </c>
      <c r="E32" s="8"/>
      <c r="F32" s="8"/>
      <c r="G32" s="12">
        <v>73204278.06</v>
      </c>
      <c r="H32" s="12">
        <v>0</v>
      </c>
      <c r="I32" s="12">
        <v>0</v>
      </c>
      <c r="J32" s="12" t="s">
        <v>446</v>
      </c>
    </row>
    <row r="33">
      <c r="A33" s="8" t="s">
        <v>514</v>
      </c>
      <c r="B33" s="9" t="s">
        <v>500</v>
      </c>
      <c r="C33" s="8" t="s">
        <v>515</v>
      </c>
      <c r="D33" s="8" t="s">
        <v>505</v>
      </c>
      <c r="E33" s="8"/>
      <c r="F33" s="8"/>
      <c r="G33" s="12">
        <v>0</v>
      </c>
      <c r="H33" s="12">
        <v>67198044</v>
      </c>
      <c r="I33" s="12">
        <v>0</v>
      </c>
      <c r="J33" s="12" t="s">
        <v>446</v>
      </c>
    </row>
    <row r="34">
      <c r="A34" s="8" t="s">
        <v>516</v>
      </c>
      <c r="B34" s="9" t="s">
        <v>500</v>
      </c>
      <c r="C34" s="8" t="s">
        <v>517</v>
      </c>
      <c r="D34" s="8" t="s">
        <v>508</v>
      </c>
      <c r="E34" s="8"/>
      <c r="F34" s="8"/>
      <c r="G34" s="12">
        <v>0</v>
      </c>
      <c r="H34" s="12">
        <v>0</v>
      </c>
      <c r="I34" s="12">
        <v>71821756</v>
      </c>
      <c r="J34" s="12" t="s">
        <v>446</v>
      </c>
    </row>
    <row r="35" ht="15" customHeight="1">
</row>
    <row r="36" ht="40" customHeight="1">
      <c r="A36" s="5" t="s">
        <v>518</v>
      </c>
      <c r="B36" s="5"/>
      <c r="C36" s="11" t="s">
        <v>2</v>
      </c>
      <c r="D36" s="11"/>
      <c r="E36" s="11"/>
      <c r="F36" s="11" t="s">
        <v>10</v>
      </c>
      <c r="G36" s="11"/>
    </row>
    <row r="37" ht="20" customHeight="1">
      <c r="A37" s="0"/>
      <c r="B37" s="0"/>
      <c r="C37" s="4" t="s">
        <v>519</v>
      </c>
      <c r="D37" s="4"/>
      <c r="E37" s="4" t="s">
        <v>12</v>
      </c>
      <c r="F37" s="4" t="s">
        <v>13</v>
      </c>
      <c r="G37" s="4"/>
    </row>
    <row r="38" ht="15" customHeight="1">
</row>
    <row r="39" ht="40" customHeight="1">
      <c r="A39" s="5" t="s">
        <v>520</v>
      </c>
      <c r="B39" s="5"/>
      <c r="C39" s="11" t="s">
        <v>521</v>
      </c>
      <c r="D39" s="11"/>
      <c r="E39" s="11" t="s">
        <v>522</v>
      </c>
      <c r="F39" s="11" t="s">
        <v>523</v>
      </c>
      <c r="G39" s="11"/>
    </row>
    <row r="40" ht="20" customHeight="1">
      <c r="A40" s="0"/>
      <c r="B40" s="0"/>
      <c r="C40" s="4" t="s">
        <v>519</v>
      </c>
      <c r="D40" s="4"/>
      <c r="E40" s="4" t="s">
        <v>524</v>
      </c>
      <c r="F40" s="4" t="s">
        <v>525</v>
      </c>
      <c r="G40" s="4"/>
    </row>
    <row r="41" ht="20" customHeight="1">
      <c r="A41" s="4" t="s">
        <v>526</v>
      </c>
      <c r="B41" s="4"/>
    </row>
    <row r="42" ht="15" customHeight="1">
</row>
    <row r="43" ht="20" customHeight="1">
      <c r="A43" s="6" t="s">
        <v>527</v>
      </c>
      <c r="B43" s="6"/>
      <c r="C43" s="6"/>
      <c r="D43" s="6"/>
      <c r="E43" s="6"/>
    </row>
    <row r="44" ht="40" customHeight="1">
      <c r="A44" s="11"/>
      <c r="B44" s="11"/>
      <c r="C44" s="11"/>
      <c r="D44" s="11"/>
      <c r="E44" s="11"/>
    </row>
    <row r="45" ht="20" customHeight="1">
      <c r="A45" s="4" t="s">
        <v>528</v>
      </c>
      <c r="B45" s="4"/>
      <c r="C45" s="4"/>
      <c r="D45" s="4"/>
      <c r="E45" s="4"/>
    </row>
    <row r="46" ht="15" customHeight="1">
</row>
    <row r="47" ht="40" customHeight="1">
      <c r="A47" s="11"/>
      <c r="B47" s="11"/>
      <c r="C47" s="11"/>
      <c r="D47" s="11"/>
      <c r="E47" s="11"/>
    </row>
    <row r="48" ht="20" customHeight="1">
      <c r="A48" s="4" t="s">
        <v>12</v>
      </c>
      <c r="B48" s="4"/>
      <c r="C48" s="4" t="s">
        <v>13</v>
      </c>
      <c r="D48" s="4"/>
      <c r="E48" s="4"/>
    </row>
    <row r="49" ht="20" customHeight="1">
      <c r="A49" s="4" t="s">
        <v>526</v>
      </c>
      <c r="B49" s="4"/>
    </row>
    <row r="50" ht="20" customHeight="1">
      <c r="A50" s="6" t="s">
        <v>529</v>
      </c>
    </row>
    <row r="51" ht="20" customHeight="1">
</row>
    <row r="52" ht="20" customHeight="1">
      <c r="A52" s="0"/>
      <c r="B52" s="18" t="s">
        <v>1</v>
      </c>
      <c r="C52" s="18"/>
      <c r="D52" s="18"/>
      <c r="E52" s="18"/>
      <c r="F52" s="0"/>
      <c r="G52" s="18" t="s">
        <v>1</v>
      </c>
      <c r="H52" s="18"/>
      <c r="I52" s="18"/>
      <c r="J52" s="18"/>
    </row>
    <row r="53" ht="20" customHeight="1">
      <c r="A53" s="0"/>
      <c r="B53" s="19" t="s">
        <v>530</v>
      </c>
      <c r="C53" s="19"/>
      <c r="D53" s="19"/>
      <c r="E53" s="19"/>
      <c r="F53" s="0"/>
      <c r="G53" s="19" t="s">
        <v>3</v>
      </c>
      <c r="H53" s="19"/>
      <c r="I53" s="19"/>
      <c r="J53" s="19"/>
    </row>
    <row r="54" ht="20" customHeight="1">
      <c r="A54" s="0"/>
      <c r="B54" s="19" t="s">
        <v>531</v>
      </c>
      <c r="C54" s="19"/>
      <c r="D54" s="19"/>
      <c r="E54" s="19"/>
      <c r="F54" s="0"/>
      <c r="G54" s="19" t="s">
        <v>5</v>
      </c>
      <c r="H54" s="19"/>
      <c r="I54" s="19"/>
      <c r="J54" s="19"/>
    </row>
    <row r="55" ht="20" customHeight="1">
      <c r="A55" s="0"/>
      <c r="B55" s="19" t="s">
        <v>532</v>
      </c>
      <c r="C55" s="19"/>
      <c r="D55" s="19"/>
      <c r="E55" s="19"/>
      <c r="F55" s="0"/>
      <c r="G55" s="19" t="s">
        <v>7</v>
      </c>
      <c r="H55" s="19"/>
      <c r="I55" s="19"/>
      <c r="J55" s="19"/>
    </row>
    <row r="56" ht="20" customHeight="1">
      <c r="A56" s="0"/>
      <c r="B56" s="19" t="s">
        <v>533</v>
      </c>
      <c r="C56" s="19"/>
      <c r="D56" s="19"/>
      <c r="E56" s="19"/>
      <c r="F56" s="0"/>
      <c r="G56" s="19" t="s">
        <v>9</v>
      </c>
      <c r="H56" s="19"/>
      <c r="I56" s="19"/>
      <c r="J56" s="19"/>
    </row>
    <row r="57" ht="20" customHeight="1">
      <c r="A57" s="0"/>
      <c r="B57" s="20" t="s">
        <v>11</v>
      </c>
      <c r="C57" s="20"/>
      <c r="D57" s="20"/>
      <c r="E57" s="20"/>
      <c r="F57" s="0"/>
      <c r="G57" s="20" t="s">
        <v>11</v>
      </c>
      <c r="H57" s="20"/>
      <c r="I57" s="20"/>
      <c r="J57" s="20"/>
    </row>
  </sheetData>
  <sheetProtection password="C9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E52"/>
    <mergeCell ref="G52:J52"/>
    <mergeCell ref="B53:E53"/>
    <mergeCell ref="G53:J53"/>
    <mergeCell ref="B54:E54"/>
    <mergeCell ref="G54:J54"/>
    <mergeCell ref="B55:E55"/>
    <mergeCell ref="G55:J55"/>
    <mergeCell ref="B56:E56"/>
    <mergeCell ref="G56:J56"/>
    <mergeCell ref="B57:E57"/>
    <mergeCell ref="G57:J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5" t="s">
        <v>534</v>
      </c>
      <c r="B2" s="15"/>
      <c r="C2" s="16" t="s">
        <v>188</v>
      </c>
      <c r="D2" s="16"/>
      <c r="E2" s="16"/>
      <c r="F2" s="16"/>
      <c r="G2" s="16"/>
      <c r="H2" s="16"/>
    </row>
    <row r="3" ht="25" customHeight="1">
      <c r="A3" s="15" t="s">
        <v>535</v>
      </c>
      <c r="B3" s="15"/>
      <c r="C3" s="16" t="s">
        <v>536</v>
      </c>
      <c r="D3" s="16"/>
      <c r="E3" s="16"/>
      <c r="F3" s="16"/>
      <c r="G3" s="16"/>
      <c r="H3" s="16"/>
    </row>
    <row r="4" ht="25" customHeight="1">
      <c r="A4" s="4" t="s">
        <v>537</v>
      </c>
      <c r="B4" s="4"/>
      <c r="C4" s="4"/>
      <c r="D4" s="4"/>
      <c r="E4" s="4"/>
      <c r="F4" s="4"/>
      <c r="G4" s="4"/>
      <c r="H4" s="4"/>
    </row>
    <row r="5" ht="25" customHeight="1">
</row>
    <row r="6" ht="50" customHeight="1">
      <c r="A6" s="8" t="s">
        <v>436</v>
      </c>
      <c r="B6" s="8" t="s">
        <v>538</v>
      </c>
      <c r="C6" s="8" t="s">
        <v>539</v>
      </c>
      <c r="D6" s="8" t="s">
        <v>540</v>
      </c>
      <c r="E6" s="8"/>
      <c r="F6" s="8"/>
      <c r="G6" s="8"/>
      <c r="H6" s="8" t="s">
        <v>541</v>
      </c>
    </row>
    <row r="7" ht="50" customHeight="1">
      <c r="A7" s="8"/>
      <c r="B7" s="8"/>
      <c r="C7" s="8"/>
      <c r="D7" s="8" t="s">
        <v>50</v>
      </c>
      <c r="E7" s="8" t="s">
        <v>51</v>
      </c>
      <c r="F7" s="8"/>
      <c r="G7" s="8"/>
      <c r="H7" s="8"/>
    </row>
    <row r="8" ht="50" customHeight="1">
      <c r="A8" s="8"/>
      <c r="B8" s="8"/>
      <c r="C8" s="8"/>
      <c r="D8" s="8"/>
      <c r="E8" s="8" t="s">
        <v>542</v>
      </c>
      <c r="F8" s="8" t="s">
        <v>543</v>
      </c>
      <c r="G8" s="8" t="s">
        <v>544</v>
      </c>
      <c r="H8" s="8"/>
    </row>
    <row r="9" ht="25" customHeight="1">
      <c r="A9" s="8" t="s">
        <v>443</v>
      </c>
      <c r="B9" s="8" t="s">
        <v>545</v>
      </c>
      <c r="C9" s="8" t="s">
        <v>546</v>
      </c>
      <c r="D9" s="8" t="s">
        <v>547</v>
      </c>
      <c r="E9" s="8" t="s">
        <v>548</v>
      </c>
      <c r="F9" s="8" t="s">
        <v>549</v>
      </c>
      <c r="G9" s="8" t="s">
        <v>550</v>
      </c>
      <c r="H9" s="8" t="s">
        <v>551</v>
      </c>
    </row>
    <row r="10">
      <c r="A10" s="8" t="s">
        <v>443</v>
      </c>
      <c r="B10" s="9" t="s">
        <v>552</v>
      </c>
      <c r="C10" s="12">
        <v>1</v>
      </c>
      <c r="D10" s="12">
        <v>149355.48116</v>
      </c>
      <c r="E10" s="12">
        <v>53535</v>
      </c>
      <c r="F10" s="12">
        <v>26768</v>
      </c>
      <c r="G10" s="12">
        <v>69052.48116</v>
      </c>
      <c r="H10" s="12">
        <v>3763758.13</v>
      </c>
    </row>
    <row r="11">
      <c r="A11" s="8" t="s">
        <v>545</v>
      </c>
      <c r="B11" s="9" t="s">
        <v>553</v>
      </c>
      <c r="C11" s="12">
        <v>2</v>
      </c>
      <c r="D11" s="12">
        <v>127215.48116</v>
      </c>
      <c r="E11" s="12">
        <v>45506</v>
      </c>
      <c r="F11" s="12">
        <v>45507</v>
      </c>
      <c r="G11" s="12">
        <v>36202.48116</v>
      </c>
      <c r="H11" s="12">
        <v>6411660.25</v>
      </c>
    </row>
    <row r="12">
      <c r="A12" s="8" t="s">
        <v>546</v>
      </c>
      <c r="B12" s="9" t="s">
        <v>554</v>
      </c>
      <c r="C12" s="12">
        <v>1</v>
      </c>
      <c r="D12" s="12">
        <v>107502.48116</v>
      </c>
      <c r="E12" s="12">
        <v>37475</v>
      </c>
      <c r="F12" s="12">
        <v>37476</v>
      </c>
      <c r="G12" s="12">
        <v>32551.48116</v>
      </c>
      <c r="H12" s="12">
        <v>2709062.53</v>
      </c>
    </row>
    <row r="13">
      <c r="A13" s="8" t="s">
        <v>548</v>
      </c>
      <c r="B13" s="9" t="s">
        <v>555</v>
      </c>
      <c r="C13" s="12">
        <v>1</v>
      </c>
      <c r="D13" s="12">
        <v>66096.48116</v>
      </c>
      <c r="E13" s="12">
        <v>17947</v>
      </c>
      <c r="F13" s="12">
        <v>21210</v>
      </c>
      <c r="G13" s="12">
        <v>26939.48116</v>
      </c>
      <c r="H13" s="12">
        <v>1665631.33</v>
      </c>
    </row>
    <row r="14">
      <c r="A14" s="8" t="s">
        <v>549</v>
      </c>
      <c r="B14" s="9" t="s">
        <v>556</v>
      </c>
      <c r="C14" s="12">
        <v>1</v>
      </c>
      <c r="D14" s="12">
        <v>64464.48116</v>
      </c>
      <c r="E14" s="12">
        <v>17947</v>
      </c>
      <c r="F14" s="12">
        <v>19579</v>
      </c>
      <c r="G14" s="12">
        <v>26938.48116</v>
      </c>
      <c r="H14" s="12">
        <v>1624504.93</v>
      </c>
    </row>
    <row r="15">
      <c r="A15" s="8" t="s">
        <v>550</v>
      </c>
      <c r="B15" s="9" t="s">
        <v>557</v>
      </c>
      <c r="C15" s="12">
        <v>2</v>
      </c>
      <c r="D15" s="12">
        <v>56116.48116</v>
      </c>
      <c r="E15" s="12">
        <v>14406</v>
      </c>
      <c r="F15" s="12">
        <v>17025</v>
      </c>
      <c r="G15" s="12">
        <v>24685.48116</v>
      </c>
      <c r="H15" s="12">
        <v>2828270.65</v>
      </c>
    </row>
    <row r="16">
      <c r="A16" s="8" t="s">
        <v>551</v>
      </c>
      <c r="B16" s="9" t="s">
        <v>558</v>
      </c>
      <c r="C16" s="12">
        <v>1</v>
      </c>
      <c r="D16" s="12">
        <v>43371.48116</v>
      </c>
      <c r="E16" s="12">
        <v>10394</v>
      </c>
      <c r="F16" s="12">
        <v>10394</v>
      </c>
      <c r="G16" s="12">
        <v>22583.48116</v>
      </c>
      <c r="H16" s="12">
        <v>1092961.33</v>
      </c>
    </row>
    <row r="17">
      <c r="A17" s="8" t="s">
        <v>559</v>
      </c>
      <c r="B17" s="9" t="s">
        <v>560</v>
      </c>
      <c r="C17" s="12">
        <v>1</v>
      </c>
      <c r="D17" s="12">
        <v>70254.48116</v>
      </c>
      <c r="E17" s="12">
        <v>20070</v>
      </c>
      <c r="F17" s="12">
        <v>20070</v>
      </c>
      <c r="G17" s="12">
        <v>30114.48116</v>
      </c>
      <c r="H17" s="12">
        <v>1770412.93</v>
      </c>
    </row>
    <row r="18">
      <c r="A18" s="8" t="s">
        <v>561</v>
      </c>
      <c r="B18" s="9" t="s">
        <v>562</v>
      </c>
      <c r="C18" s="12">
        <v>1</v>
      </c>
      <c r="D18" s="12">
        <v>49765.48116</v>
      </c>
      <c r="E18" s="12">
        <v>12990</v>
      </c>
      <c r="F18" s="12">
        <v>12990</v>
      </c>
      <c r="G18" s="12">
        <v>23785.48116</v>
      </c>
      <c r="H18" s="12">
        <v>1254090.13</v>
      </c>
    </row>
    <row r="19">
      <c r="A19" s="8" t="s">
        <v>563</v>
      </c>
      <c r="B19" s="9" t="s">
        <v>564</v>
      </c>
      <c r="C19" s="12">
        <v>1</v>
      </c>
      <c r="D19" s="12">
        <v>51010.48116</v>
      </c>
      <c r="E19" s="12">
        <v>13699</v>
      </c>
      <c r="F19" s="12">
        <v>14944</v>
      </c>
      <c r="G19" s="12">
        <v>22367.48116</v>
      </c>
      <c r="H19" s="12">
        <v>1285464.13</v>
      </c>
    </row>
    <row r="20">
      <c r="A20" s="8" t="s">
        <v>565</v>
      </c>
      <c r="B20" s="9" t="s">
        <v>566</v>
      </c>
      <c r="C20" s="12">
        <v>1</v>
      </c>
      <c r="D20" s="12">
        <v>70254.48116</v>
      </c>
      <c r="E20" s="12">
        <v>20070</v>
      </c>
      <c r="F20" s="12">
        <v>20070</v>
      </c>
      <c r="G20" s="12">
        <v>30114.48116</v>
      </c>
      <c r="H20" s="12">
        <v>1770412.93</v>
      </c>
    </row>
    <row r="21">
      <c r="A21" s="8" t="s">
        <v>567</v>
      </c>
      <c r="B21" s="9" t="s">
        <v>568</v>
      </c>
      <c r="C21" s="12">
        <v>1</v>
      </c>
      <c r="D21" s="12">
        <v>55369.48116</v>
      </c>
      <c r="E21" s="12">
        <v>13699</v>
      </c>
      <c r="F21" s="12">
        <v>18680</v>
      </c>
      <c r="G21" s="12">
        <v>22990.48116</v>
      </c>
      <c r="H21" s="12">
        <v>1395310.93</v>
      </c>
    </row>
    <row r="22">
      <c r="A22" s="8" t="s">
        <v>569</v>
      </c>
      <c r="B22" s="9" t="s">
        <v>570</v>
      </c>
      <c r="C22" s="12">
        <v>1</v>
      </c>
      <c r="D22" s="12">
        <v>72622.48116</v>
      </c>
      <c r="E22" s="12">
        <v>17947</v>
      </c>
      <c r="F22" s="12">
        <v>27736</v>
      </c>
      <c r="G22" s="12">
        <v>26939.48116</v>
      </c>
      <c r="H22" s="12">
        <v>1830086.53</v>
      </c>
    </row>
    <row r="23">
      <c r="A23" s="8" t="s">
        <v>571</v>
      </c>
      <c r="B23" s="9" t="s">
        <v>572</v>
      </c>
      <c r="C23" s="12">
        <v>1</v>
      </c>
      <c r="D23" s="12">
        <v>64463.48116</v>
      </c>
      <c r="E23" s="12">
        <v>17947</v>
      </c>
      <c r="F23" s="12">
        <v>17947</v>
      </c>
      <c r="G23" s="12">
        <v>28569.48116</v>
      </c>
      <c r="H23" s="12">
        <v>1624479.73</v>
      </c>
    </row>
    <row r="24">
      <c r="A24" s="8" t="s">
        <v>573</v>
      </c>
      <c r="B24" s="9" t="s">
        <v>574</v>
      </c>
      <c r="C24" s="12">
        <v>1</v>
      </c>
      <c r="D24" s="12">
        <v>49137.48116</v>
      </c>
      <c r="E24" s="12">
        <v>12990</v>
      </c>
      <c r="F24" s="12">
        <v>12990</v>
      </c>
      <c r="G24" s="12">
        <v>23157.48116</v>
      </c>
      <c r="H24" s="12">
        <v>1238264.53</v>
      </c>
    </row>
    <row r="25">
      <c r="A25" s="8" t="s">
        <v>575</v>
      </c>
      <c r="B25" s="9" t="s">
        <v>574</v>
      </c>
      <c r="C25" s="12">
        <v>1</v>
      </c>
      <c r="D25" s="12">
        <v>49765.48116</v>
      </c>
      <c r="E25" s="12">
        <v>12990</v>
      </c>
      <c r="F25" s="12">
        <v>12990</v>
      </c>
      <c r="G25" s="12">
        <v>23785.48116</v>
      </c>
      <c r="H25" s="12">
        <v>1254090.13</v>
      </c>
    </row>
    <row r="26">
      <c r="A26" s="8" t="s">
        <v>576</v>
      </c>
      <c r="B26" s="9" t="s">
        <v>574</v>
      </c>
      <c r="C26" s="12">
        <v>1</v>
      </c>
      <c r="D26" s="12">
        <v>37248.59795</v>
      </c>
      <c r="E26" s="12">
        <v>12990</v>
      </c>
      <c r="F26" s="12">
        <v>12990</v>
      </c>
      <c r="G26" s="12">
        <v>11268.59795</v>
      </c>
      <c r="H26" s="12">
        <v>938664.67</v>
      </c>
    </row>
    <row r="27">
      <c r="A27" s="8" t="s">
        <v>577</v>
      </c>
      <c r="B27" s="9" t="s">
        <v>578</v>
      </c>
      <c r="C27" s="12">
        <v>7</v>
      </c>
      <c r="D27" s="12">
        <v>29302.08949</v>
      </c>
      <c r="E27" s="12">
        <v>9313</v>
      </c>
      <c r="F27" s="12">
        <v>9313</v>
      </c>
      <c r="G27" s="12">
        <v>10676.08949</v>
      </c>
      <c r="H27" s="12">
        <v>5168888.59</v>
      </c>
    </row>
    <row r="28">
      <c r="A28" s="8" t="s">
        <v>579</v>
      </c>
      <c r="B28" s="9" t="s">
        <v>578</v>
      </c>
      <c r="C28" s="12">
        <v>4</v>
      </c>
      <c r="D28" s="12">
        <v>31794.59795</v>
      </c>
      <c r="E28" s="12">
        <v>9313</v>
      </c>
      <c r="F28" s="12">
        <v>9313</v>
      </c>
      <c r="G28" s="12">
        <v>13168.59795</v>
      </c>
      <c r="H28" s="12">
        <v>3204895.47</v>
      </c>
    </row>
    <row r="29">
      <c r="A29" s="8" t="s">
        <v>580</v>
      </c>
      <c r="B29" s="9" t="s">
        <v>581</v>
      </c>
      <c r="C29" s="12">
        <v>1</v>
      </c>
      <c r="D29" s="12">
        <v>59680.59795</v>
      </c>
      <c r="E29" s="12">
        <v>20070</v>
      </c>
      <c r="F29" s="12">
        <v>20070</v>
      </c>
      <c r="G29" s="12">
        <v>19540.59795</v>
      </c>
      <c r="H29" s="12">
        <v>1503951.07</v>
      </c>
    </row>
    <row r="30">
      <c r="A30" s="8" t="s">
        <v>582</v>
      </c>
      <c r="B30" s="9" t="s">
        <v>583</v>
      </c>
      <c r="C30" s="12">
        <v>2</v>
      </c>
      <c r="D30" s="12">
        <v>39243.59795</v>
      </c>
      <c r="E30" s="12">
        <v>12990</v>
      </c>
      <c r="F30" s="12">
        <v>12990</v>
      </c>
      <c r="G30" s="12">
        <v>13263.59795</v>
      </c>
      <c r="H30" s="12">
        <v>1977877.34</v>
      </c>
    </row>
    <row r="31">
      <c r="A31" s="8" t="s">
        <v>584</v>
      </c>
      <c r="B31" s="9" t="s">
        <v>585</v>
      </c>
      <c r="C31" s="12">
        <v>1</v>
      </c>
      <c r="D31" s="12">
        <v>63873.59795</v>
      </c>
      <c r="E31" s="12">
        <v>17947</v>
      </c>
      <c r="F31" s="12">
        <v>27736</v>
      </c>
      <c r="G31" s="12">
        <v>18190.59795</v>
      </c>
      <c r="H31" s="12">
        <v>1609614.67</v>
      </c>
    </row>
    <row r="32">
      <c r="A32" s="8" t="s">
        <v>586</v>
      </c>
      <c r="B32" s="9" t="s">
        <v>587</v>
      </c>
      <c r="C32" s="12">
        <v>1</v>
      </c>
      <c r="D32" s="12">
        <v>66865.59795</v>
      </c>
      <c r="E32" s="12">
        <v>17947</v>
      </c>
      <c r="F32" s="12">
        <v>27736</v>
      </c>
      <c r="G32" s="12">
        <v>21182.59795</v>
      </c>
      <c r="H32" s="12">
        <v>1685013.07</v>
      </c>
    </row>
    <row r="33">
      <c r="A33" s="8" t="s">
        <v>588</v>
      </c>
      <c r="B33" s="9" t="s">
        <v>589</v>
      </c>
      <c r="C33" s="12">
        <v>1</v>
      </c>
      <c r="D33" s="12">
        <v>59680.59795</v>
      </c>
      <c r="E33" s="12">
        <v>20070</v>
      </c>
      <c r="F33" s="12">
        <v>20070</v>
      </c>
      <c r="G33" s="12">
        <v>19540.59795</v>
      </c>
      <c r="H33" s="12">
        <v>1503951.07</v>
      </c>
    </row>
    <row r="34">
      <c r="A34" s="8" t="s">
        <v>590</v>
      </c>
      <c r="B34" s="9" t="s">
        <v>591</v>
      </c>
      <c r="C34" s="12">
        <v>1</v>
      </c>
      <c r="D34" s="12">
        <v>41496.59795</v>
      </c>
      <c r="E34" s="12">
        <v>11576</v>
      </c>
      <c r="F34" s="12">
        <v>15785</v>
      </c>
      <c r="G34" s="12">
        <v>14135.59795</v>
      </c>
      <c r="H34" s="12">
        <v>1045714.27</v>
      </c>
    </row>
    <row r="35">
      <c r="A35" s="8" t="s">
        <v>592</v>
      </c>
      <c r="B35" s="9" t="s">
        <v>591</v>
      </c>
      <c r="C35" s="12">
        <v>1</v>
      </c>
      <c r="D35" s="12">
        <v>39917.59795</v>
      </c>
      <c r="E35" s="12">
        <v>11576</v>
      </c>
      <c r="F35" s="12">
        <v>15785</v>
      </c>
      <c r="G35" s="12">
        <v>12556.59795</v>
      </c>
      <c r="H35" s="12">
        <v>1005923.47</v>
      </c>
    </row>
    <row r="36">
      <c r="A36" s="8" t="s">
        <v>593</v>
      </c>
      <c r="B36" s="9" t="s">
        <v>594</v>
      </c>
      <c r="C36" s="12">
        <v>1</v>
      </c>
      <c r="D36" s="12">
        <v>34954.59795</v>
      </c>
      <c r="E36" s="12">
        <v>11103</v>
      </c>
      <c r="F36" s="12">
        <v>11103</v>
      </c>
      <c r="G36" s="12">
        <v>12748.59795</v>
      </c>
      <c r="H36" s="12">
        <v>880855.87</v>
      </c>
    </row>
    <row r="37">
      <c r="A37" s="8" t="s">
        <v>595</v>
      </c>
      <c r="B37" s="9" t="s">
        <v>596</v>
      </c>
      <c r="C37" s="12">
        <v>1</v>
      </c>
      <c r="D37" s="12">
        <v>30374.59795</v>
      </c>
      <c r="E37" s="12">
        <v>9057</v>
      </c>
      <c r="F37" s="12">
        <v>9057</v>
      </c>
      <c r="G37" s="12">
        <v>12260.59795</v>
      </c>
      <c r="H37" s="12">
        <v>765439.87</v>
      </c>
    </row>
    <row r="38">
      <c r="A38" s="8" t="s">
        <v>597</v>
      </c>
      <c r="B38" s="9" t="s">
        <v>598</v>
      </c>
      <c r="C38" s="12">
        <v>1</v>
      </c>
      <c r="D38" s="12">
        <v>59680.59795</v>
      </c>
      <c r="E38" s="12">
        <v>20070</v>
      </c>
      <c r="F38" s="12">
        <v>20070</v>
      </c>
      <c r="G38" s="12">
        <v>19540.59795</v>
      </c>
      <c r="H38" s="12">
        <v>1503951.07</v>
      </c>
    </row>
    <row r="39">
      <c r="A39" s="8" t="s">
        <v>599</v>
      </c>
      <c r="B39" s="9" t="s">
        <v>600</v>
      </c>
      <c r="C39" s="12">
        <v>1</v>
      </c>
      <c r="D39" s="12">
        <v>32609.59795</v>
      </c>
      <c r="E39" s="12">
        <v>9875</v>
      </c>
      <c r="F39" s="12">
        <v>9875</v>
      </c>
      <c r="G39" s="12">
        <v>12859.59795</v>
      </c>
      <c r="H39" s="12">
        <v>821761.87</v>
      </c>
    </row>
    <row r="40">
      <c r="A40" s="8" t="s">
        <v>601</v>
      </c>
      <c r="B40" s="9" t="s">
        <v>602</v>
      </c>
      <c r="C40" s="12">
        <v>1</v>
      </c>
      <c r="D40" s="12">
        <v>61505.59795</v>
      </c>
      <c r="E40" s="12">
        <v>20070</v>
      </c>
      <c r="F40" s="12">
        <v>20070</v>
      </c>
      <c r="G40" s="12">
        <v>21365.59795</v>
      </c>
      <c r="H40" s="12">
        <v>1549941.07</v>
      </c>
    </row>
    <row r="41">
      <c r="A41" s="8" t="s">
        <v>603</v>
      </c>
      <c r="B41" s="9" t="s">
        <v>604</v>
      </c>
      <c r="C41" s="12">
        <v>1</v>
      </c>
      <c r="D41" s="12">
        <v>42196.59795</v>
      </c>
      <c r="E41" s="12">
        <v>12990</v>
      </c>
      <c r="F41" s="12">
        <v>12990</v>
      </c>
      <c r="G41" s="12">
        <v>16216.59795</v>
      </c>
      <c r="H41" s="12">
        <v>1063354.27</v>
      </c>
    </row>
    <row r="42">
      <c r="A42" s="8" t="s">
        <v>605</v>
      </c>
      <c r="B42" s="9" t="s">
        <v>606</v>
      </c>
      <c r="C42" s="12">
        <v>1</v>
      </c>
      <c r="D42" s="12">
        <v>50420.59795</v>
      </c>
      <c r="E42" s="12">
        <v>12636</v>
      </c>
      <c r="F42" s="12">
        <v>20677</v>
      </c>
      <c r="G42" s="12">
        <v>17107.59795</v>
      </c>
      <c r="H42" s="12">
        <v>1270599.07</v>
      </c>
    </row>
    <row r="43">
      <c r="A43" s="8" t="s">
        <v>607</v>
      </c>
      <c r="B43" s="9" t="s">
        <v>606</v>
      </c>
      <c r="C43" s="12">
        <v>2</v>
      </c>
      <c r="D43" s="12">
        <v>48123.59795</v>
      </c>
      <c r="E43" s="12">
        <v>12636</v>
      </c>
      <c r="F43" s="12">
        <v>20677</v>
      </c>
      <c r="G43" s="12">
        <v>14810.59795</v>
      </c>
      <c r="H43" s="12">
        <v>2425429.34</v>
      </c>
    </row>
    <row r="44">
      <c r="A44" s="8" t="s">
        <v>608</v>
      </c>
      <c r="B44" s="9" t="s">
        <v>606</v>
      </c>
      <c r="C44" s="12">
        <v>1</v>
      </c>
      <c r="D44" s="12">
        <v>45215.59795</v>
      </c>
      <c r="E44" s="12">
        <v>12636</v>
      </c>
      <c r="F44" s="12">
        <v>20067</v>
      </c>
      <c r="G44" s="12">
        <v>12512.59795</v>
      </c>
      <c r="H44" s="12">
        <v>1139433.07</v>
      </c>
    </row>
    <row r="45">
      <c r="A45" s="8" t="s">
        <v>609</v>
      </c>
      <c r="B45" s="9" t="s">
        <v>610</v>
      </c>
      <c r="C45" s="12">
        <v>1</v>
      </c>
      <c r="D45" s="12">
        <v>54084.59795</v>
      </c>
      <c r="E45" s="12">
        <v>17947</v>
      </c>
      <c r="F45" s="12">
        <v>17947</v>
      </c>
      <c r="G45" s="12">
        <v>18190.59795</v>
      </c>
      <c r="H45" s="12">
        <v>1362931.87</v>
      </c>
    </row>
    <row r="46">
      <c r="A46" s="8" t="s">
        <v>611</v>
      </c>
      <c r="B46" s="9" t="s">
        <v>612</v>
      </c>
      <c r="C46" s="12">
        <v>1</v>
      </c>
      <c r="D46" s="12">
        <v>65505.59795</v>
      </c>
      <c r="E46" s="12">
        <v>17947</v>
      </c>
      <c r="F46" s="12">
        <v>29368</v>
      </c>
      <c r="G46" s="12">
        <v>18190.59795</v>
      </c>
      <c r="H46" s="12">
        <v>1650741.07</v>
      </c>
    </row>
    <row r="47">
      <c r="A47" s="8" t="s">
        <v>613</v>
      </c>
      <c r="B47" s="9" t="s">
        <v>614</v>
      </c>
      <c r="C47" s="12">
        <v>1</v>
      </c>
      <c r="D47" s="12">
        <v>60608.59795</v>
      </c>
      <c r="E47" s="12">
        <v>17947</v>
      </c>
      <c r="F47" s="12">
        <v>14357</v>
      </c>
      <c r="G47" s="12">
        <v>28304.59795</v>
      </c>
      <c r="H47" s="12">
        <v>1527336.67</v>
      </c>
    </row>
    <row r="48">
      <c r="A48" s="8" t="s">
        <v>615</v>
      </c>
      <c r="B48" s="9" t="s">
        <v>616</v>
      </c>
      <c r="C48" s="12">
        <v>1</v>
      </c>
      <c r="D48" s="12">
        <v>59680.59795</v>
      </c>
      <c r="E48" s="12">
        <v>20070</v>
      </c>
      <c r="F48" s="12">
        <v>20070</v>
      </c>
      <c r="G48" s="12">
        <v>19540.59795</v>
      </c>
      <c r="H48" s="12">
        <v>1503951.07</v>
      </c>
    </row>
    <row r="49">
      <c r="A49" s="8" t="s">
        <v>617</v>
      </c>
      <c r="B49" s="9" t="s">
        <v>618</v>
      </c>
      <c r="C49" s="12">
        <v>1</v>
      </c>
      <c r="D49" s="12">
        <v>37049.59795</v>
      </c>
      <c r="E49" s="12">
        <v>11103</v>
      </c>
      <c r="F49" s="12">
        <v>11103</v>
      </c>
      <c r="G49" s="12">
        <v>14843.59795</v>
      </c>
      <c r="H49" s="12">
        <v>933649.87</v>
      </c>
    </row>
    <row r="50">
      <c r="A50" s="8" t="s">
        <v>619</v>
      </c>
      <c r="B50" s="9" t="s">
        <v>618</v>
      </c>
      <c r="C50" s="12">
        <v>1</v>
      </c>
      <c r="D50" s="12">
        <v>38058.59795</v>
      </c>
      <c r="E50" s="12">
        <v>11103</v>
      </c>
      <c r="F50" s="12">
        <v>11103</v>
      </c>
      <c r="G50" s="12">
        <v>15852.59795</v>
      </c>
      <c r="H50" s="12">
        <v>959076.67</v>
      </c>
    </row>
    <row r="51">
      <c r="A51" s="8" t="s">
        <v>620</v>
      </c>
      <c r="B51" s="9" t="s">
        <v>618</v>
      </c>
      <c r="C51" s="12">
        <v>1</v>
      </c>
      <c r="D51" s="12">
        <v>36062.59795</v>
      </c>
      <c r="E51" s="12">
        <v>11103</v>
      </c>
      <c r="F51" s="12">
        <v>11103</v>
      </c>
      <c r="G51" s="12">
        <v>13856.59795</v>
      </c>
      <c r="H51" s="12">
        <v>908777.47</v>
      </c>
    </row>
    <row r="52">
      <c r="A52" s="8" t="s">
        <v>621</v>
      </c>
      <c r="B52" s="9" t="s">
        <v>618</v>
      </c>
      <c r="C52" s="12">
        <v>3</v>
      </c>
      <c r="D52" s="12">
        <v>32322.14389</v>
      </c>
      <c r="E52" s="12">
        <v>11103</v>
      </c>
      <c r="F52" s="12">
        <v>11103</v>
      </c>
      <c r="G52" s="12">
        <v>10116.14389</v>
      </c>
      <c r="H52" s="12">
        <v>2443554.08</v>
      </c>
    </row>
    <row r="53">
      <c r="A53" s="8" t="s">
        <v>622</v>
      </c>
      <c r="B53" s="9" t="s">
        <v>623</v>
      </c>
      <c r="C53" s="12">
        <v>2</v>
      </c>
      <c r="D53" s="12">
        <v>32911.69716</v>
      </c>
      <c r="E53" s="12">
        <v>9925</v>
      </c>
      <c r="F53" s="12">
        <v>9925</v>
      </c>
      <c r="G53" s="12">
        <v>13061.69716</v>
      </c>
      <c r="H53" s="12">
        <v>1658749.54</v>
      </c>
    </row>
    <row r="54">
      <c r="A54" s="8" t="s">
        <v>624</v>
      </c>
      <c r="B54" s="9" t="s">
        <v>623</v>
      </c>
      <c r="C54" s="12">
        <v>1</v>
      </c>
      <c r="D54" s="12">
        <v>31129.59795</v>
      </c>
      <c r="E54" s="12">
        <v>9925</v>
      </c>
      <c r="F54" s="12">
        <v>9925</v>
      </c>
      <c r="G54" s="12">
        <v>11279.59795</v>
      </c>
      <c r="H54" s="12">
        <v>784465.87</v>
      </c>
    </row>
    <row r="55">
      <c r="A55" s="8" t="s">
        <v>625</v>
      </c>
      <c r="B55" s="9" t="s">
        <v>623</v>
      </c>
      <c r="C55" s="12">
        <v>1</v>
      </c>
      <c r="D55" s="12">
        <v>31581.59795</v>
      </c>
      <c r="E55" s="12">
        <v>9925</v>
      </c>
      <c r="F55" s="12">
        <v>9925</v>
      </c>
      <c r="G55" s="12">
        <v>11731.59795</v>
      </c>
      <c r="H55" s="12">
        <v>795856.27</v>
      </c>
    </row>
    <row r="56">
      <c r="A56" s="8" t="s">
        <v>626</v>
      </c>
      <c r="B56" s="9" t="s">
        <v>627</v>
      </c>
      <c r="C56" s="12">
        <v>2</v>
      </c>
      <c r="D56" s="12">
        <v>27672.69716</v>
      </c>
      <c r="E56" s="12">
        <v>8800</v>
      </c>
      <c r="F56" s="12">
        <v>8800</v>
      </c>
      <c r="G56" s="12">
        <v>10072.69716</v>
      </c>
      <c r="H56" s="12">
        <v>1394703.94</v>
      </c>
    </row>
    <row r="57">
      <c r="A57" s="8" t="s">
        <v>628</v>
      </c>
      <c r="B57" s="9" t="s">
        <v>627</v>
      </c>
      <c r="C57" s="12">
        <v>1</v>
      </c>
      <c r="D57" s="12">
        <v>29750.59795</v>
      </c>
      <c r="E57" s="12">
        <v>8800</v>
      </c>
      <c r="F57" s="12">
        <v>8800</v>
      </c>
      <c r="G57" s="12">
        <v>12150.59795</v>
      </c>
      <c r="H57" s="12">
        <v>749715.07</v>
      </c>
    </row>
    <row r="58">
      <c r="A58" s="8" t="s">
        <v>629</v>
      </c>
      <c r="B58" s="9" t="s">
        <v>627</v>
      </c>
      <c r="C58" s="12">
        <v>1</v>
      </c>
      <c r="D58" s="12">
        <v>28982.59795</v>
      </c>
      <c r="E58" s="12">
        <v>8800</v>
      </c>
      <c r="F58" s="12">
        <v>8800</v>
      </c>
      <c r="G58" s="12">
        <v>11382.59795</v>
      </c>
      <c r="H58" s="12">
        <v>730361.47</v>
      </c>
    </row>
    <row r="59">
      <c r="A59" s="8" t="s">
        <v>630</v>
      </c>
      <c r="B59" s="9" t="s">
        <v>631</v>
      </c>
      <c r="C59" s="12">
        <v>1</v>
      </c>
      <c r="D59" s="12">
        <v>33381.59795</v>
      </c>
      <c r="E59" s="12">
        <v>9569</v>
      </c>
      <c r="F59" s="12">
        <v>9569</v>
      </c>
      <c r="G59" s="12">
        <v>14243.59795</v>
      </c>
      <c r="H59" s="12">
        <v>841216.27</v>
      </c>
    </row>
    <row r="60">
      <c r="A60" s="8" t="s">
        <v>632</v>
      </c>
      <c r="B60" s="9" t="s">
        <v>633</v>
      </c>
      <c r="C60" s="12">
        <v>1</v>
      </c>
      <c r="D60" s="12">
        <v>39391.59795</v>
      </c>
      <c r="E60" s="12">
        <v>11576</v>
      </c>
      <c r="F60" s="12">
        <v>11576</v>
      </c>
      <c r="G60" s="12">
        <v>16239.59795</v>
      </c>
      <c r="H60" s="12">
        <v>992668.27</v>
      </c>
    </row>
    <row r="61">
      <c r="A61" s="8" t="s">
        <v>634</v>
      </c>
      <c r="B61" s="9" t="s">
        <v>635</v>
      </c>
      <c r="C61" s="12">
        <v>2</v>
      </c>
      <c r="D61" s="12">
        <v>36123.69716</v>
      </c>
      <c r="E61" s="12">
        <v>11103</v>
      </c>
      <c r="F61" s="12">
        <v>11103</v>
      </c>
      <c r="G61" s="12">
        <v>13917.69716</v>
      </c>
      <c r="H61" s="12">
        <v>1820634.34</v>
      </c>
    </row>
    <row r="62">
      <c r="A62" s="8" t="s">
        <v>636</v>
      </c>
      <c r="B62" s="9" t="s">
        <v>635</v>
      </c>
      <c r="C62" s="12">
        <v>1</v>
      </c>
      <c r="D62" s="12">
        <v>38058.59795</v>
      </c>
      <c r="E62" s="12">
        <v>11103</v>
      </c>
      <c r="F62" s="12">
        <v>11103</v>
      </c>
      <c r="G62" s="12">
        <v>15852.59795</v>
      </c>
      <c r="H62" s="12">
        <v>959076.67</v>
      </c>
    </row>
    <row r="63">
      <c r="A63" s="8" t="s">
        <v>637</v>
      </c>
      <c r="B63" s="9" t="s">
        <v>638</v>
      </c>
      <c r="C63" s="12">
        <v>2</v>
      </c>
      <c r="D63" s="12">
        <v>34122.59795</v>
      </c>
      <c r="E63" s="12">
        <v>9925</v>
      </c>
      <c r="F63" s="12">
        <v>9925</v>
      </c>
      <c r="G63" s="12">
        <v>14272.59795</v>
      </c>
      <c r="H63" s="12">
        <v>1719778.94</v>
      </c>
    </row>
    <row r="64">
      <c r="A64" s="8" t="s">
        <v>639</v>
      </c>
      <c r="B64" s="9" t="s">
        <v>640</v>
      </c>
      <c r="C64" s="12">
        <v>1</v>
      </c>
      <c r="D64" s="12">
        <v>31288.59795</v>
      </c>
      <c r="E64" s="12">
        <v>8800</v>
      </c>
      <c r="F64" s="12">
        <v>8800</v>
      </c>
      <c r="G64" s="12">
        <v>13688.59795</v>
      </c>
      <c r="H64" s="12">
        <v>788472.67</v>
      </c>
    </row>
    <row r="65">
      <c r="A65" s="8" t="s">
        <v>641</v>
      </c>
      <c r="B65" s="9" t="s">
        <v>640</v>
      </c>
      <c r="C65" s="12">
        <v>1</v>
      </c>
      <c r="D65" s="12">
        <v>29750.59795</v>
      </c>
      <c r="E65" s="12">
        <v>8800</v>
      </c>
      <c r="F65" s="12">
        <v>8800</v>
      </c>
      <c r="G65" s="12">
        <v>12150.59795</v>
      </c>
      <c r="H65" s="12">
        <v>749715.07</v>
      </c>
    </row>
    <row r="66">
      <c r="A66" s="8" t="s">
        <v>642</v>
      </c>
      <c r="B66" s="9" t="s">
        <v>643</v>
      </c>
      <c r="C66" s="12">
        <v>1</v>
      </c>
      <c r="D66" s="12">
        <v>30059.59795</v>
      </c>
      <c r="E66" s="12">
        <v>9569</v>
      </c>
      <c r="F66" s="12">
        <v>9569</v>
      </c>
      <c r="G66" s="12">
        <v>10921.59795</v>
      </c>
      <c r="H66" s="12">
        <v>757501.87</v>
      </c>
    </row>
    <row r="67">
      <c r="A67" s="8" t="s">
        <v>644</v>
      </c>
      <c r="B67" s="9" t="s">
        <v>645</v>
      </c>
      <c r="C67" s="12">
        <v>1</v>
      </c>
      <c r="D67" s="12">
        <v>54083.59795</v>
      </c>
      <c r="E67" s="12">
        <v>17947</v>
      </c>
      <c r="F67" s="12">
        <v>17947</v>
      </c>
      <c r="G67" s="12">
        <v>18189.59795</v>
      </c>
      <c r="H67" s="12">
        <v>1362906.67</v>
      </c>
    </row>
    <row r="68">
      <c r="A68" s="8" t="s">
        <v>646</v>
      </c>
      <c r="B68" s="9" t="s">
        <v>647</v>
      </c>
      <c r="C68" s="12">
        <v>1</v>
      </c>
      <c r="D68" s="12">
        <v>50357.59795</v>
      </c>
      <c r="E68" s="12">
        <v>13699</v>
      </c>
      <c r="F68" s="12">
        <v>19926</v>
      </c>
      <c r="G68" s="12">
        <v>16732.59795</v>
      </c>
      <c r="H68" s="12">
        <v>1269011.47</v>
      </c>
    </row>
    <row r="69">
      <c r="A69" s="8" t="s">
        <v>648</v>
      </c>
      <c r="B69" s="9" t="s">
        <v>647</v>
      </c>
      <c r="C69" s="12">
        <v>1</v>
      </c>
      <c r="D69" s="12">
        <v>48186.69716</v>
      </c>
      <c r="E69" s="12">
        <v>13699</v>
      </c>
      <c r="F69" s="12">
        <v>19926</v>
      </c>
      <c r="G69" s="12">
        <v>14561.69716</v>
      </c>
      <c r="H69" s="12">
        <v>1214304.77</v>
      </c>
    </row>
    <row r="70">
      <c r="A70" s="8" t="s">
        <v>649</v>
      </c>
      <c r="B70" s="9" t="s">
        <v>650</v>
      </c>
      <c r="C70" s="12">
        <v>1</v>
      </c>
      <c r="D70" s="12">
        <v>45441.59795</v>
      </c>
      <c r="E70" s="12">
        <v>11103</v>
      </c>
      <c r="F70" s="12">
        <v>20677</v>
      </c>
      <c r="G70" s="12">
        <v>13661.59795</v>
      </c>
      <c r="H70" s="12">
        <v>1145128.27</v>
      </c>
    </row>
    <row r="71">
      <c r="A71" s="8" t="s">
        <v>651</v>
      </c>
      <c r="B71" s="9" t="s">
        <v>652</v>
      </c>
      <c r="C71" s="12">
        <v>1</v>
      </c>
      <c r="D71" s="12">
        <v>32609.59795</v>
      </c>
      <c r="E71" s="12">
        <v>9875</v>
      </c>
      <c r="F71" s="12">
        <v>9875</v>
      </c>
      <c r="G71" s="12">
        <v>12859.59795</v>
      </c>
      <c r="H71" s="12">
        <v>821761.87</v>
      </c>
    </row>
    <row r="72">
      <c r="A72" s="8" t="s">
        <v>653</v>
      </c>
      <c r="B72" s="9" t="s">
        <v>627</v>
      </c>
      <c r="C72" s="12">
        <v>1</v>
      </c>
      <c r="D72" s="12">
        <v>30520.59795</v>
      </c>
      <c r="E72" s="12">
        <v>8800</v>
      </c>
      <c r="F72" s="12">
        <v>8800</v>
      </c>
      <c r="G72" s="12">
        <v>12920.59795</v>
      </c>
      <c r="H72" s="12">
        <v>769119.07</v>
      </c>
    </row>
    <row r="73">
      <c r="A73" s="8" t="s">
        <v>654</v>
      </c>
      <c r="B73" s="9" t="s">
        <v>655</v>
      </c>
      <c r="C73" s="12">
        <v>1</v>
      </c>
      <c r="D73" s="12">
        <v>49986.59795</v>
      </c>
      <c r="E73" s="12">
        <v>14406</v>
      </c>
      <c r="F73" s="12">
        <v>17025</v>
      </c>
      <c r="G73" s="12">
        <v>18555.59795</v>
      </c>
      <c r="H73" s="12">
        <v>1259662.27</v>
      </c>
    </row>
    <row r="74">
      <c r="A74" s="8" t="s">
        <v>656</v>
      </c>
      <c r="B74" s="9" t="s">
        <v>574</v>
      </c>
      <c r="C74" s="12">
        <v>1</v>
      </c>
      <c r="D74" s="12">
        <v>38653.59795</v>
      </c>
      <c r="E74" s="12">
        <v>12990</v>
      </c>
      <c r="F74" s="12">
        <v>12990</v>
      </c>
      <c r="G74" s="12">
        <v>12673.59795</v>
      </c>
      <c r="H74" s="12">
        <v>974070.67</v>
      </c>
    </row>
    <row r="75" ht="25" customHeight="1">
      <c r="A75" s="17" t="s">
        <v>657</v>
      </c>
      <c r="B75" s="17"/>
      <c r="C75" s="14" t="s">
        <v>446</v>
      </c>
      <c r="D75" s="14">
        <f>SUBTOTAL(9,D10:D74)</f>
      </c>
      <c r="E75" s="14" t="s">
        <v>446</v>
      </c>
      <c r="F75" s="14" t="s">
        <v>446</v>
      </c>
      <c r="G75" s="14" t="s">
        <v>446</v>
      </c>
      <c r="H75" s="14">
        <f>SUBTOTAL(9,H10:H74)</f>
      </c>
    </row>
    <row r="76" ht="25" customHeight="1">
</row>
    <row r="77" ht="25" customHeight="1">
      <c r="A77" s="15" t="s">
        <v>534</v>
      </c>
      <c r="B77" s="15"/>
      <c r="C77" s="16" t="s">
        <v>188</v>
      </c>
      <c r="D77" s="16"/>
      <c r="E77" s="16"/>
      <c r="F77" s="16"/>
      <c r="G77" s="16"/>
      <c r="H77" s="16"/>
    </row>
    <row r="78" ht="25" customHeight="1">
      <c r="A78" s="15" t="s">
        <v>535</v>
      </c>
      <c r="B78" s="15"/>
      <c r="C78" s="16" t="s">
        <v>658</v>
      </c>
      <c r="D78" s="16"/>
      <c r="E78" s="16"/>
      <c r="F78" s="16"/>
      <c r="G78" s="16"/>
      <c r="H78" s="16"/>
    </row>
    <row r="79" ht="25" customHeight="1">
      <c r="A79" s="4" t="s">
        <v>537</v>
      </c>
      <c r="B79" s="4"/>
      <c r="C79" s="4"/>
      <c r="D79" s="4"/>
      <c r="E79" s="4"/>
      <c r="F79" s="4"/>
      <c r="G79" s="4"/>
      <c r="H79" s="4"/>
    </row>
    <row r="80" ht="25" customHeight="1">
</row>
    <row r="81" ht="50" customHeight="1">
      <c r="A81" s="8" t="s">
        <v>436</v>
      </c>
      <c r="B81" s="8" t="s">
        <v>538</v>
      </c>
      <c r="C81" s="8" t="s">
        <v>539</v>
      </c>
      <c r="D81" s="8" t="s">
        <v>540</v>
      </c>
      <c r="E81" s="8"/>
      <c r="F81" s="8"/>
      <c r="G81" s="8"/>
      <c r="H81" s="8" t="s">
        <v>541</v>
      </c>
    </row>
    <row r="82" ht="50" customHeight="1">
      <c r="A82" s="8"/>
      <c r="B82" s="8"/>
      <c r="C82" s="8"/>
      <c r="D82" s="8" t="s">
        <v>50</v>
      </c>
      <c r="E82" s="8" t="s">
        <v>51</v>
      </c>
      <c r="F82" s="8"/>
      <c r="G82" s="8"/>
      <c r="H82" s="8"/>
    </row>
    <row r="83" ht="50" customHeight="1">
      <c r="A83" s="8"/>
      <c r="B83" s="8"/>
      <c r="C83" s="8"/>
      <c r="D83" s="8"/>
      <c r="E83" s="8" t="s">
        <v>542</v>
      </c>
      <c r="F83" s="8" t="s">
        <v>543</v>
      </c>
      <c r="G83" s="8" t="s">
        <v>544</v>
      </c>
      <c r="H83" s="8"/>
    </row>
    <row r="84" ht="25" customHeight="1">
      <c r="A84" s="8" t="s">
        <v>443</v>
      </c>
      <c r="B84" s="8" t="s">
        <v>545</v>
      </c>
      <c r="C84" s="8" t="s">
        <v>546</v>
      </c>
      <c r="D84" s="8" t="s">
        <v>547</v>
      </c>
      <c r="E84" s="8" t="s">
        <v>548</v>
      </c>
      <c r="F84" s="8" t="s">
        <v>549</v>
      </c>
      <c r="G84" s="8" t="s">
        <v>550</v>
      </c>
      <c r="H84" s="8" t="s">
        <v>551</v>
      </c>
    </row>
    <row r="85">
      <c r="A85" s="8" t="s">
        <v>443</v>
      </c>
      <c r="B85" s="9" t="s">
        <v>552</v>
      </c>
      <c r="C85" s="12">
        <v>1</v>
      </c>
      <c r="D85" s="12">
        <v>20602.75642</v>
      </c>
      <c r="E85" s="12">
        <v>0</v>
      </c>
      <c r="F85" s="12">
        <v>14054.44444</v>
      </c>
      <c r="G85" s="12">
        <v>6548.31198</v>
      </c>
      <c r="H85" s="12">
        <v>519189.46</v>
      </c>
    </row>
    <row r="86">
      <c r="A86" s="8" t="s">
        <v>545</v>
      </c>
      <c r="B86" s="9" t="s">
        <v>553</v>
      </c>
      <c r="C86" s="12">
        <v>2</v>
      </c>
      <c r="D86" s="12">
        <v>6548.31198</v>
      </c>
      <c r="E86" s="12">
        <v>0</v>
      </c>
      <c r="F86" s="12">
        <v>0</v>
      </c>
      <c r="G86" s="12">
        <v>6548.31198</v>
      </c>
      <c r="H86" s="12">
        <v>330034.92</v>
      </c>
    </row>
    <row r="87">
      <c r="A87" s="8" t="s">
        <v>546</v>
      </c>
      <c r="B87" s="9" t="s">
        <v>554</v>
      </c>
      <c r="C87" s="12">
        <v>1</v>
      </c>
      <c r="D87" s="12">
        <v>6548.31198</v>
      </c>
      <c r="E87" s="12">
        <v>0</v>
      </c>
      <c r="F87" s="12">
        <v>0</v>
      </c>
      <c r="G87" s="12">
        <v>6548.31198</v>
      </c>
      <c r="H87" s="12">
        <v>165017.46</v>
      </c>
    </row>
    <row r="88">
      <c r="A88" s="8" t="s">
        <v>548</v>
      </c>
      <c r="B88" s="9" t="s">
        <v>555</v>
      </c>
      <c r="C88" s="12">
        <v>1</v>
      </c>
      <c r="D88" s="12">
        <v>6548.31198</v>
      </c>
      <c r="E88" s="12">
        <v>0</v>
      </c>
      <c r="F88" s="12">
        <v>0</v>
      </c>
      <c r="G88" s="12">
        <v>6548.31198</v>
      </c>
      <c r="H88" s="12">
        <v>165017.46</v>
      </c>
    </row>
    <row r="89">
      <c r="A89" s="8" t="s">
        <v>549</v>
      </c>
      <c r="B89" s="9" t="s">
        <v>556</v>
      </c>
      <c r="C89" s="12">
        <v>1</v>
      </c>
      <c r="D89" s="12">
        <v>6548.31198</v>
      </c>
      <c r="E89" s="12">
        <v>0</v>
      </c>
      <c r="F89" s="12">
        <v>0</v>
      </c>
      <c r="G89" s="12">
        <v>6548.31198</v>
      </c>
      <c r="H89" s="12">
        <v>165017.46</v>
      </c>
    </row>
    <row r="90">
      <c r="A90" s="8" t="s">
        <v>550</v>
      </c>
      <c r="B90" s="9" t="s">
        <v>557</v>
      </c>
      <c r="C90" s="12">
        <v>2</v>
      </c>
      <c r="D90" s="12">
        <v>6970.71111</v>
      </c>
      <c r="E90" s="12">
        <v>0</v>
      </c>
      <c r="F90" s="12">
        <v>0</v>
      </c>
      <c r="G90" s="12">
        <v>6970.71111</v>
      </c>
      <c r="H90" s="12">
        <v>351323.84</v>
      </c>
    </row>
    <row r="91">
      <c r="A91" s="8" t="s">
        <v>551</v>
      </c>
      <c r="B91" s="9" t="s">
        <v>558</v>
      </c>
      <c r="C91" s="12">
        <v>1</v>
      </c>
      <c r="D91" s="12">
        <v>6548.31158</v>
      </c>
      <c r="E91" s="12">
        <v>0</v>
      </c>
      <c r="F91" s="12">
        <v>0</v>
      </c>
      <c r="G91" s="12">
        <v>6548.31158</v>
      </c>
      <c r="H91" s="12">
        <v>165017.45</v>
      </c>
    </row>
    <row r="92">
      <c r="A92" s="8" t="s">
        <v>559</v>
      </c>
      <c r="B92" s="9" t="s">
        <v>560</v>
      </c>
      <c r="C92" s="12">
        <v>1</v>
      </c>
      <c r="D92" s="12">
        <v>6548.31198</v>
      </c>
      <c r="E92" s="12">
        <v>0</v>
      </c>
      <c r="F92" s="12">
        <v>0</v>
      </c>
      <c r="G92" s="12">
        <v>6548.31198</v>
      </c>
      <c r="H92" s="12">
        <v>165017.46</v>
      </c>
    </row>
    <row r="93">
      <c r="A93" s="8" t="s">
        <v>561</v>
      </c>
      <c r="B93" s="9" t="s">
        <v>562</v>
      </c>
      <c r="C93" s="12">
        <v>1</v>
      </c>
      <c r="D93" s="12">
        <v>6548.31198</v>
      </c>
      <c r="E93" s="12">
        <v>0</v>
      </c>
      <c r="F93" s="12">
        <v>0</v>
      </c>
      <c r="G93" s="12">
        <v>6548.31198</v>
      </c>
      <c r="H93" s="12">
        <v>165017.46</v>
      </c>
    </row>
    <row r="94">
      <c r="A94" s="8" t="s">
        <v>563</v>
      </c>
      <c r="B94" s="9" t="s">
        <v>564</v>
      </c>
      <c r="C94" s="12">
        <v>1</v>
      </c>
      <c r="D94" s="12">
        <v>6548.31198</v>
      </c>
      <c r="E94" s="12">
        <v>0</v>
      </c>
      <c r="F94" s="12">
        <v>0</v>
      </c>
      <c r="G94" s="12">
        <v>6548.31198</v>
      </c>
      <c r="H94" s="12">
        <v>165017.46</v>
      </c>
    </row>
    <row r="95">
      <c r="A95" s="8" t="s">
        <v>565</v>
      </c>
      <c r="B95" s="9" t="s">
        <v>566</v>
      </c>
      <c r="C95" s="12">
        <v>1</v>
      </c>
      <c r="D95" s="12">
        <v>6314.30484</v>
      </c>
      <c r="E95" s="12">
        <v>0</v>
      </c>
      <c r="F95" s="12">
        <v>0</v>
      </c>
      <c r="G95" s="12">
        <v>6314.30484</v>
      </c>
      <c r="H95" s="12">
        <v>159120.48</v>
      </c>
    </row>
    <row r="96">
      <c r="A96" s="8" t="s">
        <v>567</v>
      </c>
      <c r="B96" s="9" t="s">
        <v>568</v>
      </c>
      <c r="C96" s="12">
        <v>1</v>
      </c>
      <c r="D96" s="12">
        <v>6548.31198</v>
      </c>
      <c r="E96" s="12">
        <v>0</v>
      </c>
      <c r="F96" s="12">
        <v>0</v>
      </c>
      <c r="G96" s="12">
        <v>6548.31198</v>
      </c>
      <c r="H96" s="12">
        <v>165017.46</v>
      </c>
    </row>
    <row r="97">
      <c r="A97" s="8" t="s">
        <v>569</v>
      </c>
      <c r="B97" s="9" t="s">
        <v>570</v>
      </c>
      <c r="C97" s="12">
        <v>1</v>
      </c>
      <c r="D97" s="12">
        <v>6548.31198</v>
      </c>
      <c r="E97" s="12">
        <v>0</v>
      </c>
      <c r="F97" s="12">
        <v>0</v>
      </c>
      <c r="G97" s="12">
        <v>6548.31198</v>
      </c>
      <c r="H97" s="12">
        <v>165017.46</v>
      </c>
    </row>
    <row r="98">
      <c r="A98" s="8" t="s">
        <v>571</v>
      </c>
      <c r="B98" s="9" t="s">
        <v>572</v>
      </c>
      <c r="C98" s="12">
        <v>1</v>
      </c>
      <c r="D98" s="12">
        <v>6548.31198</v>
      </c>
      <c r="E98" s="12">
        <v>0</v>
      </c>
      <c r="F98" s="12">
        <v>0</v>
      </c>
      <c r="G98" s="12">
        <v>6548.31198</v>
      </c>
      <c r="H98" s="12">
        <v>165017.46</v>
      </c>
    </row>
    <row r="99">
      <c r="A99" s="8" t="s">
        <v>573</v>
      </c>
      <c r="B99" s="9" t="s">
        <v>574</v>
      </c>
      <c r="C99" s="12">
        <v>1</v>
      </c>
      <c r="D99" s="12">
        <v>6548.31198</v>
      </c>
      <c r="E99" s="12">
        <v>0</v>
      </c>
      <c r="F99" s="12">
        <v>0</v>
      </c>
      <c r="G99" s="12">
        <v>6548.31198</v>
      </c>
      <c r="H99" s="12">
        <v>165017.46</v>
      </c>
    </row>
    <row r="100">
      <c r="A100" s="8" t="s">
        <v>575</v>
      </c>
      <c r="B100" s="9" t="s">
        <v>574</v>
      </c>
      <c r="C100" s="12">
        <v>1</v>
      </c>
      <c r="D100" s="12">
        <v>6548.31198</v>
      </c>
      <c r="E100" s="12">
        <v>0</v>
      </c>
      <c r="F100" s="12">
        <v>0</v>
      </c>
      <c r="G100" s="12">
        <v>6548.31198</v>
      </c>
      <c r="H100" s="12">
        <v>165017.46</v>
      </c>
    </row>
    <row r="101">
      <c r="A101" s="8" t="s">
        <v>576</v>
      </c>
      <c r="B101" s="9" t="s">
        <v>574</v>
      </c>
      <c r="C101" s="12">
        <v>1</v>
      </c>
      <c r="D101" s="12">
        <v>6548.31198</v>
      </c>
      <c r="E101" s="12">
        <v>0</v>
      </c>
      <c r="F101" s="12">
        <v>0</v>
      </c>
      <c r="G101" s="12">
        <v>6548.31198</v>
      </c>
      <c r="H101" s="12">
        <v>165017.46</v>
      </c>
    </row>
    <row r="102">
      <c r="A102" s="8" t="s">
        <v>577</v>
      </c>
      <c r="B102" s="9" t="s">
        <v>578</v>
      </c>
      <c r="C102" s="12">
        <v>7</v>
      </c>
      <c r="D102" s="12">
        <v>4023.52623</v>
      </c>
      <c r="E102" s="12">
        <v>0</v>
      </c>
      <c r="F102" s="12">
        <v>0</v>
      </c>
      <c r="G102" s="12">
        <v>4023.52623</v>
      </c>
      <c r="H102" s="12">
        <v>709750.03</v>
      </c>
    </row>
    <row r="103">
      <c r="A103" s="8" t="s">
        <v>579</v>
      </c>
      <c r="B103" s="9" t="s">
        <v>578</v>
      </c>
      <c r="C103" s="12">
        <v>4</v>
      </c>
      <c r="D103" s="12">
        <v>6548.31198</v>
      </c>
      <c r="E103" s="12">
        <v>0</v>
      </c>
      <c r="F103" s="12">
        <v>0</v>
      </c>
      <c r="G103" s="12">
        <v>6548.31198</v>
      </c>
      <c r="H103" s="12">
        <v>660069.85</v>
      </c>
    </row>
    <row r="104">
      <c r="A104" s="8" t="s">
        <v>580</v>
      </c>
      <c r="B104" s="9" t="s">
        <v>581</v>
      </c>
      <c r="C104" s="12">
        <v>1</v>
      </c>
      <c r="D104" s="12">
        <v>6548.31198</v>
      </c>
      <c r="E104" s="12">
        <v>0</v>
      </c>
      <c r="F104" s="12">
        <v>0</v>
      </c>
      <c r="G104" s="12">
        <v>6548.31198</v>
      </c>
      <c r="H104" s="12">
        <v>165017.46</v>
      </c>
    </row>
    <row r="105">
      <c r="A105" s="8" t="s">
        <v>582</v>
      </c>
      <c r="B105" s="9" t="s">
        <v>583</v>
      </c>
      <c r="C105" s="12">
        <v>2</v>
      </c>
      <c r="D105" s="12">
        <v>6548.31198</v>
      </c>
      <c r="E105" s="12">
        <v>0</v>
      </c>
      <c r="F105" s="12">
        <v>0</v>
      </c>
      <c r="G105" s="12">
        <v>6548.31198</v>
      </c>
      <c r="H105" s="12">
        <v>330034.92</v>
      </c>
    </row>
    <row r="106">
      <c r="A106" s="8" t="s">
        <v>584</v>
      </c>
      <c r="B106" s="9" t="s">
        <v>585</v>
      </c>
      <c r="C106" s="12">
        <v>1</v>
      </c>
      <c r="D106" s="12">
        <v>6548.31198</v>
      </c>
      <c r="E106" s="12">
        <v>0</v>
      </c>
      <c r="F106" s="12">
        <v>0</v>
      </c>
      <c r="G106" s="12">
        <v>6548.31198</v>
      </c>
      <c r="H106" s="12">
        <v>165017.46</v>
      </c>
    </row>
    <row r="107">
      <c r="A107" s="8" t="s">
        <v>586</v>
      </c>
      <c r="B107" s="9" t="s">
        <v>587</v>
      </c>
      <c r="C107" s="12">
        <v>1</v>
      </c>
      <c r="D107" s="12">
        <v>6548.31198</v>
      </c>
      <c r="E107" s="12">
        <v>0</v>
      </c>
      <c r="F107" s="12">
        <v>0</v>
      </c>
      <c r="G107" s="12">
        <v>6548.31198</v>
      </c>
      <c r="H107" s="12">
        <v>165017.46</v>
      </c>
    </row>
    <row r="108">
      <c r="A108" s="8" t="s">
        <v>588</v>
      </c>
      <c r="B108" s="9" t="s">
        <v>589</v>
      </c>
      <c r="C108" s="12">
        <v>1</v>
      </c>
      <c r="D108" s="12">
        <v>6548.31198</v>
      </c>
      <c r="E108" s="12">
        <v>0</v>
      </c>
      <c r="F108" s="12">
        <v>0</v>
      </c>
      <c r="G108" s="12">
        <v>6548.31198</v>
      </c>
      <c r="H108" s="12">
        <v>165017.46</v>
      </c>
    </row>
    <row r="109">
      <c r="A109" s="8" t="s">
        <v>590</v>
      </c>
      <c r="B109" s="9" t="s">
        <v>591</v>
      </c>
      <c r="C109" s="12">
        <v>1</v>
      </c>
      <c r="D109" s="12">
        <v>6548.31198</v>
      </c>
      <c r="E109" s="12">
        <v>0</v>
      </c>
      <c r="F109" s="12">
        <v>0</v>
      </c>
      <c r="G109" s="12">
        <v>6548.31198</v>
      </c>
      <c r="H109" s="12">
        <v>165017.46</v>
      </c>
    </row>
    <row r="110">
      <c r="A110" s="8" t="s">
        <v>592</v>
      </c>
      <c r="B110" s="9" t="s">
        <v>591</v>
      </c>
      <c r="C110" s="12">
        <v>1</v>
      </c>
      <c r="D110" s="12">
        <v>6548.31198</v>
      </c>
      <c r="E110" s="12">
        <v>0</v>
      </c>
      <c r="F110" s="12">
        <v>0</v>
      </c>
      <c r="G110" s="12">
        <v>6548.31198</v>
      </c>
      <c r="H110" s="12">
        <v>165017.46</v>
      </c>
    </row>
    <row r="111">
      <c r="A111" s="8" t="s">
        <v>593</v>
      </c>
      <c r="B111" s="9" t="s">
        <v>594</v>
      </c>
      <c r="C111" s="12">
        <v>1</v>
      </c>
      <c r="D111" s="12">
        <v>6548.31198</v>
      </c>
      <c r="E111" s="12">
        <v>0</v>
      </c>
      <c r="F111" s="12">
        <v>0</v>
      </c>
      <c r="G111" s="12">
        <v>6548.31198</v>
      </c>
      <c r="H111" s="12">
        <v>165017.46</v>
      </c>
    </row>
    <row r="112">
      <c r="A112" s="8" t="s">
        <v>595</v>
      </c>
      <c r="B112" s="9" t="s">
        <v>596</v>
      </c>
      <c r="C112" s="12">
        <v>1</v>
      </c>
      <c r="D112" s="12">
        <v>6548.31198</v>
      </c>
      <c r="E112" s="12">
        <v>0</v>
      </c>
      <c r="F112" s="12">
        <v>0</v>
      </c>
      <c r="G112" s="12">
        <v>6548.31198</v>
      </c>
      <c r="H112" s="12">
        <v>165017.46</v>
      </c>
    </row>
    <row r="113">
      <c r="A113" s="8" t="s">
        <v>597</v>
      </c>
      <c r="B113" s="9" t="s">
        <v>598</v>
      </c>
      <c r="C113" s="12">
        <v>1</v>
      </c>
      <c r="D113" s="12">
        <v>6548.31198</v>
      </c>
      <c r="E113" s="12">
        <v>0</v>
      </c>
      <c r="F113" s="12">
        <v>0</v>
      </c>
      <c r="G113" s="12">
        <v>6548.31198</v>
      </c>
      <c r="H113" s="12">
        <v>165017.46</v>
      </c>
    </row>
    <row r="114">
      <c r="A114" s="8" t="s">
        <v>599</v>
      </c>
      <c r="B114" s="9" t="s">
        <v>600</v>
      </c>
      <c r="C114" s="12">
        <v>1</v>
      </c>
      <c r="D114" s="12">
        <v>6548.31198</v>
      </c>
      <c r="E114" s="12">
        <v>0</v>
      </c>
      <c r="F114" s="12">
        <v>0</v>
      </c>
      <c r="G114" s="12">
        <v>6548.31198</v>
      </c>
      <c r="H114" s="12">
        <v>165017.46</v>
      </c>
    </row>
    <row r="115">
      <c r="A115" s="8" t="s">
        <v>601</v>
      </c>
      <c r="B115" s="9" t="s">
        <v>602</v>
      </c>
      <c r="C115" s="12">
        <v>1</v>
      </c>
      <c r="D115" s="12">
        <v>6548.31198</v>
      </c>
      <c r="E115" s="12">
        <v>0</v>
      </c>
      <c r="F115" s="12">
        <v>0</v>
      </c>
      <c r="G115" s="12">
        <v>6548.31198</v>
      </c>
      <c r="H115" s="12">
        <v>165017.46</v>
      </c>
    </row>
    <row r="116">
      <c r="A116" s="8" t="s">
        <v>603</v>
      </c>
      <c r="B116" s="9" t="s">
        <v>604</v>
      </c>
      <c r="C116" s="12">
        <v>1</v>
      </c>
      <c r="D116" s="12">
        <v>6548.31198</v>
      </c>
      <c r="E116" s="12">
        <v>0</v>
      </c>
      <c r="F116" s="12">
        <v>0</v>
      </c>
      <c r="G116" s="12">
        <v>6548.31198</v>
      </c>
      <c r="H116" s="12">
        <v>165017.46</v>
      </c>
    </row>
    <row r="117">
      <c r="A117" s="8" t="s">
        <v>605</v>
      </c>
      <c r="B117" s="9" t="s">
        <v>606</v>
      </c>
      <c r="C117" s="12">
        <v>1</v>
      </c>
      <c r="D117" s="12">
        <v>6548.31198</v>
      </c>
      <c r="E117" s="12">
        <v>0</v>
      </c>
      <c r="F117" s="12">
        <v>0</v>
      </c>
      <c r="G117" s="12">
        <v>6548.31198</v>
      </c>
      <c r="H117" s="12">
        <v>165017.46</v>
      </c>
    </row>
    <row r="118">
      <c r="A118" s="8" t="s">
        <v>607</v>
      </c>
      <c r="B118" s="9" t="s">
        <v>606</v>
      </c>
      <c r="C118" s="12">
        <v>2</v>
      </c>
      <c r="D118" s="12">
        <v>6548.31198</v>
      </c>
      <c r="E118" s="12">
        <v>0</v>
      </c>
      <c r="F118" s="12">
        <v>0</v>
      </c>
      <c r="G118" s="12">
        <v>6548.31198</v>
      </c>
      <c r="H118" s="12">
        <v>330034.92</v>
      </c>
    </row>
    <row r="119">
      <c r="A119" s="8" t="s">
        <v>608</v>
      </c>
      <c r="B119" s="9" t="s">
        <v>606</v>
      </c>
      <c r="C119" s="12">
        <v>1</v>
      </c>
      <c r="D119" s="12">
        <v>6548.31198</v>
      </c>
      <c r="E119" s="12">
        <v>0</v>
      </c>
      <c r="F119" s="12">
        <v>0</v>
      </c>
      <c r="G119" s="12">
        <v>6548.31198</v>
      </c>
      <c r="H119" s="12">
        <v>165017.46</v>
      </c>
    </row>
    <row r="120">
      <c r="A120" s="8" t="s">
        <v>609</v>
      </c>
      <c r="B120" s="9" t="s">
        <v>610</v>
      </c>
      <c r="C120" s="12">
        <v>1</v>
      </c>
      <c r="D120" s="12">
        <v>6548.31198</v>
      </c>
      <c r="E120" s="12">
        <v>0</v>
      </c>
      <c r="F120" s="12">
        <v>0</v>
      </c>
      <c r="G120" s="12">
        <v>6548.31198</v>
      </c>
      <c r="H120" s="12">
        <v>165017.46</v>
      </c>
    </row>
    <row r="121">
      <c r="A121" s="8" t="s">
        <v>611</v>
      </c>
      <c r="B121" s="9" t="s">
        <v>612</v>
      </c>
      <c r="C121" s="12">
        <v>1</v>
      </c>
      <c r="D121" s="12">
        <v>6548.31198</v>
      </c>
      <c r="E121" s="12">
        <v>0</v>
      </c>
      <c r="F121" s="12">
        <v>0</v>
      </c>
      <c r="G121" s="12">
        <v>6548.31198</v>
      </c>
      <c r="H121" s="12">
        <v>165017.46</v>
      </c>
    </row>
    <row r="122">
      <c r="A122" s="8" t="s">
        <v>613</v>
      </c>
      <c r="B122" s="9" t="s">
        <v>614</v>
      </c>
      <c r="C122" s="12">
        <v>1</v>
      </c>
      <c r="D122" s="12">
        <v>6548.31198</v>
      </c>
      <c r="E122" s="12">
        <v>0</v>
      </c>
      <c r="F122" s="12">
        <v>0</v>
      </c>
      <c r="G122" s="12">
        <v>6548.31198</v>
      </c>
      <c r="H122" s="12">
        <v>165017.46</v>
      </c>
    </row>
    <row r="123">
      <c r="A123" s="8" t="s">
        <v>615</v>
      </c>
      <c r="B123" s="9" t="s">
        <v>616</v>
      </c>
      <c r="C123" s="12">
        <v>1</v>
      </c>
      <c r="D123" s="12">
        <v>6548.31198</v>
      </c>
      <c r="E123" s="12">
        <v>0</v>
      </c>
      <c r="F123" s="12">
        <v>0</v>
      </c>
      <c r="G123" s="12">
        <v>6548.31198</v>
      </c>
      <c r="H123" s="12">
        <v>165017.46</v>
      </c>
    </row>
    <row r="124">
      <c r="A124" s="8" t="s">
        <v>617</v>
      </c>
      <c r="B124" s="9" t="s">
        <v>618</v>
      </c>
      <c r="C124" s="12">
        <v>1</v>
      </c>
      <c r="D124" s="12">
        <v>6548.31198</v>
      </c>
      <c r="E124" s="12">
        <v>0</v>
      </c>
      <c r="F124" s="12">
        <v>0</v>
      </c>
      <c r="G124" s="12">
        <v>6548.31198</v>
      </c>
      <c r="H124" s="12">
        <v>165017.46</v>
      </c>
    </row>
    <row r="125">
      <c r="A125" s="8" t="s">
        <v>619</v>
      </c>
      <c r="B125" s="9" t="s">
        <v>618</v>
      </c>
      <c r="C125" s="12">
        <v>1</v>
      </c>
      <c r="D125" s="12">
        <v>6548.31198</v>
      </c>
      <c r="E125" s="12">
        <v>0</v>
      </c>
      <c r="F125" s="12">
        <v>0</v>
      </c>
      <c r="G125" s="12">
        <v>6548.31198</v>
      </c>
      <c r="H125" s="12">
        <v>165017.46</v>
      </c>
    </row>
    <row r="126">
      <c r="A126" s="8" t="s">
        <v>620</v>
      </c>
      <c r="B126" s="9" t="s">
        <v>618</v>
      </c>
      <c r="C126" s="12">
        <v>1</v>
      </c>
      <c r="D126" s="12">
        <v>6548.31198</v>
      </c>
      <c r="E126" s="12">
        <v>0</v>
      </c>
      <c r="F126" s="12">
        <v>0</v>
      </c>
      <c r="G126" s="12">
        <v>6548.31198</v>
      </c>
      <c r="H126" s="12">
        <v>165017.46</v>
      </c>
    </row>
    <row r="127">
      <c r="A127" s="8" t="s">
        <v>621</v>
      </c>
      <c r="B127" s="9" t="s">
        <v>618</v>
      </c>
      <c r="C127" s="12">
        <v>3</v>
      </c>
      <c r="D127" s="12">
        <v>7306.62515</v>
      </c>
      <c r="E127" s="12">
        <v>0</v>
      </c>
      <c r="F127" s="12">
        <v>0</v>
      </c>
      <c r="G127" s="12">
        <v>7306.62515</v>
      </c>
      <c r="H127" s="12">
        <v>552380.86</v>
      </c>
    </row>
    <row r="128">
      <c r="A128" s="8" t="s">
        <v>622</v>
      </c>
      <c r="B128" s="9" t="s">
        <v>623</v>
      </c>
      <c r="C128" s="12">
        <v>2</v>
      </c>
      <c r="D128" s="12">
        <v>6548.31198</v>
      </c>
      <c r="E128" s="12">
        <v>0</v>
      </c>
      <c r="F128" s="12">
        <v>0</v>
      </c>
      <c r="G128" s="12">
        <v>6548.31198</v>
      </c>
      <c r="H128" s="12">
        <v>330034.92</v>
      </c>
    </row>
    <row r="129">
      <c r="A129" s="8" t="s">
        <v>624</v>
      </c>
      <c r="B129" s="9" t="s">
        <v>623</v>
      </c>
      <c r="C129" s="12">
        <v>1</v>
      </c>
      <c r="D129" s="12">
        <v>4436.31903</v>
      </c>
      <c r="E129" s="12">
        <v>0</v>
      </c>
      <c r="F129" s="12">
        <v>0</v>
      </c>
      <c r="G129" s="12">
        <v>4436.31903</v>
      </c>
      <c r="H129" s="12">
        <v>111795.24</v>
      </c>
    </row>
    <row r="130">
      <c r="A130" s="8" t="s">
        <v>625</v>
      </c>
      <c r="B130" s="9" t="s">
        <v>623</v>
      </c>
      <c r="C130" s="12">
        <v>1</v>
      </c>
      <c r="D130" s="12">
        <v>6548.31198</v>
      </c>
      <c r="E130" s="12">
        <v>0</v>
      </c>
      <c r="F130" s="12">
        <v>0</v>
      </c>
      <c r="G130" s="12">
        <v>6548.31198</v>
      </c>
      <c r="H130" s="12">
        <v>165017.46</v>
      </c>
    </row>
    <row r="131">
      <c r="A131" s="8" t="s">
        <v>626</v>
      </c>
      <c r="B131" s="9" t="s">
        <v>627</v>
      </c>
      <c r="C131" s="12">
        <v>2</v>
      </c>
      <c r="D131" s="12">
        <v>6548.31198</v>
      </c>
      <c r="E131" s="12">
        <v>0</v>
      </c>
      <c r="F131" s="12">
        <v>0</v>
      </c>
      <c r="G131" s="12">
        <v>6548.31198</v>
      </c>
      <c r="H131" s="12">
        <v>330034.92</v>
      </c>
    </row>
    <row r="132">
      <c r="A132" s="8" t="s">
        <v>628</v>
      </c>
      <c r="B132" s="9" t="s">
        <v>627</v>
      </c>
      <c r="C132" s="12">
        <v>1</v>
      </c>
      <c r="D132" s="12">
        <v>6548.31198</v>
      </c>
      <c r="E132" s="12">
        <v>0</v>
      </c>
      <c r="F132" s="12">
        <v>0</v>
      </c>
      <c r="G132" s="12">
        <v>6548.31198</v>
      </c>
      <c r="H132" s="12">
        <v>165017.46</v>
      </c>
    </row>
    <row r="133">
      <c r="A133" s="8" t="s">
        <v>629</v>
      </c>
      <c r="B133" s="9" t="s">
        <v>627</v>
      </c>
      <c r="C133" s="12">
        <v>1</v>
      </c>
      <c r="D133" s="12">
        <v>6548.31198</v>
      </c>
      <c r="E133" s="12">
        <v>0</v>
      </c>
      <c r="F133" s="12">
        <v>0</v>
      </c>
      <c r="G133" s="12">
        <v>6548.31198</v>
      </c>
      <c r="H133" s="12">
        <v>165017.46</v>
      </c>
    </row>
    <row r="134">
      <c r="A134" s="8" t="s">
        <v>630</v>
      </c>
      <c r="B134" s="9" t="s">
        <v>631</v>
      </c>
      <c r="C134" s="12">
        <v>1</v>
      </c>
      <c r="D134" s="12">
        <v>6548.31198</v>
      </c>
      <c r="E134" s="12">
        <v>0</v>
      </c>
      <c r="F134" s="12">
        <v>0</v>
      </c>
      <c r="G134" s="12">
        <v>6548.31198</v>
      </c>
      <c r="H134" s="12">
        <v>165017.46</v>
      </c>
    </row>
    <row r="135">
      <c r="A135" s="8" t="s">
        <v>632</v>
      </c>
      <c r="B135" s="9" t="s">
        <v>633</v>
      </c>
      <c r="C135" s="12">
        <v>1</v>
      </c>
      <c r="D135" s="12">
        <v>6548.31198</v>
      </c>
      <c r="E135" s="12">
        <v>0</v>
      </c>
      <c r="F135" s="12">
        <v>0</v>
      </c>
      <c r="G135" s="12">
        <v>6548.31198</v>
      </c>
      <c r="H135" s="12">
        <v>165017.46</v>
      </c>
    </row>
    <row r="136">
      <c r="A136" s="8" t="s">
        <v>634</v>
      </c>
      <c r="B136" s="9" t="s">
        <v>635</v>
      </c>
      <c r="C136" s="12">
        <v>2</v>
      </c>
      <c r="D136" s="12">
        <v>6548.31198</v>
      </c>
      <c r="E136" s="12">
        <v>0</v>
      </c>
      <c r="F136" s="12">
        <v>0</v>
      </c>
      <c r="G136" s="12">
        <v>6548.31198</v>
      </c>
      <c r="H136" s="12">
        <v>330034.92</v>
      </c>
    </row>
    <row r="137">
      <c r="A137" s="8" t="s">
        <v>636</v>
      </c>
      <c r="B137" s="9" t="s">
        <v>635</v>
      </c>
      <c r="C137" s="12">
        <v>1</v>
      </c>
      <c r="D137" s="12">
        <v>6548.31198</v>
      </c>
      <c r="E137" s="12">
        <v>0</v>
      </c>
      <c r="F137" s="12">
        <v>0</v>
      </c>
      <c r="G137" s="12">
        <v>6548.31198</v>
      </c>
      <c r="H137" s="12">
        <v>165017.46</v>
      </c>
    </row>
    <row r="138">
      <c r="A138" s="8" t="s">
        <v>637</v>
      </c>
      <c r="B138" s="9" t="s">
        <v>638</v>
      </c>
      <c r="C138" s="12">
        <v>2</v>
      </c>
      <c r="D138" s="12">
        <v>6970.71111</v>
      </c>
      <c r="E138" s="12">
        <v>0</v>
      </c>
      <c r="F138" s="12">
        <v>0</v>
      </c>
      <c r="G138" s="12">
        <v>6970.71111</v>
      </c>
      <c r="H138" s="12">
        <v>351323.84</v>
      </c>
    </row>
    <row r="139">
      <c r="A139" s="8" t="s">
        <v>639</v>
      </c>
      <c r="B139" s="9" t="s">
        <v>640</v>
      </c>
      <c r="C139" s="12">
        <v>1</v>
      </c>
      <c r="D139" s="12">
        <v>6548.31198</v>
      </c>
      <c r="E139" s="12">
        <v>0</v>
      </c>
      <c r="F139" s="12">
        <v>0</v>
      </c>
      <c r="G139" s="12">
        <v>6548.31198</v>
      </c>
      <c r="H139" s="12">
        <v>165017.46</v>
      </c>
    </row>
    <row r="140">
      <c r="A140" s="8" t="s">
        <v>641</v>
      </c>
      <c r="B140" s="9" t="s">
        <v>640</v>
      </c>
      <c r="C140" s="12">
        <v>1</v>
      </c>
      <c r="D140" s="12">
        <v>6548.31198</v>
      </c>
      <c r="E140" s="12">
        <v>0</v>
      </c>
      <c r="F140" s="12">
        <v>0</v>
      </c>
      <c r="G140" s="12">
        <v>6548.31198</v>
      </c>
      <c r="H140" s="12">
        <v>165017.46</v>
      </c>
    </row>
    <row r="141">
      <c r="A141" s="8" t="s">
        <v>642</v>
      </c>
      <c r="B141" s="9" t="s">
        <v>643</v>
      </c>
      <c r="C141" s="12">
        <v>1</v>
      </c>
      <c r="D141" s="12">
        <v>6548.31198</v>
      </c>
      <c r="E141" s="12">
        <v>0</v>
      </c>
      <c r="F141" s="12">
        <v>0</v>
      </c>
      <c r="G141" s="12">
        <v>6548.31198</v>
      </c>
      <c r="H141" s="12">
        <v>165017.46</v>
      </c>
    </row>
    <row r="142">
      <c r="A142" s="8" t="s">
        <v>644</v>
      </c>
      <c r="B142" s="9" t="s">
        <v>645</v>
      </c>
      <c r="C142" s="12">
        <v>1</v>
      </c>
      <c r="D142" s="12">
        <v>6548.31198</v>
      </c>
      <c r="E142" s="12">
        <v>0</v>
      </c>
      <c r="F142" s="12">
        <v>0</v>
      </c>
      <c r="G142" s="12">
        <v>6548.31198</v>
      </c>
      <c r="H142" s="12">
        <v>165017.46</v>
      </c>
    </row>
    <row r="143">
      <c r="A143" s="8" t="s">
        <v>646</v>
      </c>
      <c r="B143" s="9" t="s">
        <v>647</v>
      </c>
      <c r="C143" s="12">
        <v>1</v>
      </c>
      <c r="D143" s="12">
        <v>6548.31198</v>
      </c>
      <c r="E143" s="12">
        <v>0</v>
      </c>
      <c r="F143" s="12">
        <v>0</v>
      </c>
      <c r="G143" s="12">
        <v>6548.31198</v>
      </c>
      <c r="H143" s="12">
        <v>165017.46</v>
      </c>
    </row>
    <row r="144">
      <c r="A144" s="8" t="s">
        <v>648</v>
      </c>
      <c r="B144" s="9" t="s">
        <v>647</v>
      </c>
      <c r="C144" s="12">
        <v>1</v>
      </c>
      <c r="D144" s="12">
        <v>6548.31198</v>
      </c>
      <c r="E144" s="12">
        <v>0</v>
      </c>
      <c r="F144" s="12">
        <v>0</v>
      </c>
      <c r="G144" s="12">
        <v>6548.31198</v>
      </c>
      <c r="H144" s="12">
        <v>165017.46</v>
      </c>
    </row>
    <row r="145">
      <c r="A145" s="8" t="s">
        <v>649</v>
      </c>
      <c r="B145" s="9" t="s">
        <v>650</v>
      </c>
      <c r="C145" s="12">
        <v>1</v>
      </c>
      <c r="D145" s="12">
        <v>6548.31198</v>
      </c>
      <c r="E145" s="12">
        <v>0</v>
      </c>
      <c r="F145" s="12">
        <v>0</v>
      </c>
      <c r="G145" s="12">
        <v>6548.31198</v>
      </c>
      <c r="H145" s="12">
        <v>165017.46</v>
      </c>
    </row>
    <row r="146">
      <c r="A146" s="8" t="s">
        <v>651</v>
      </c>
      <c r="B146" s="9" t="s">
        <v>652</v>
      </c>
      <c r="C146" s="12">
        <v>1</v>
      </c>
      <c r="D146" s="12">
        <v>6548.31198</v>
      </c>
      <c r="E146" s="12">
        <v>0</v>
      </c>
      <c r="F146" s="12">
        <v>0</v>
      </c>
      <c r="G146" s="12">
        <v>6548.31198</v>
      </c>
      <c r="H146" s="12">
        <v>165017.46</v>
      </c>
    </row>
    <row r="147">
      <c r="A147" s="8" t="s">
        <v>653</v>
      </c>
      <c r="B147" s="9" t="s">
        <v>627</v>
      </c>
      <c r="C147" s="12">
        <v>1</v>
      </c>
      <c r="D147" s="12">
        <v>6548.31198</v>
      </c>
      <c r="E147" s="12">
        <v>0</v>
      </c>
      <c r="F147" s="12">
        <v>0</v>
      </c>
      <c r="G147" s="12">
        <v>6548.31198</v>
      </c>
      <c r="H147" s="12">
        <v>165017.46</v>
      </c>
    </row>
    <row r="148">
      <c r="A148" s="8" t="s">
        <v>654</v>
      </c>
      <c r="B148" s="9" t="s">
        <v>655</v>
      </c>
      <c r="C148" s="12">
        <v>1</v>
      </c>
      <c r="D148" s="12">
        <v>6548.31198</v>
      </c>
      <c r="E148" s="12">
        <v>0</v>
      </c>
      <c r="F148" s="12">
        <v>0</v>
      </c>
      <c r="G148" s="12">
        <v>6548.31198</v>
      </c>
      <c r="H148" s="12">
        <v>165017.46</v>
      </c>
    </row>
    <row r="149">
      <c r="A149" s="8" t="s">
        <v>656</v>
      </c>
      <c r="B149" s="9" t="s">
        <v>574</v>
      </c>
      <c r="C149" s="12">
        <v>1</v>
      </c>
      <c r="D149" s="12">
        <v>6970.70754</v>
      </c>
      <c r="E149" s="12">
        <v>0</v>
      </c>
      <c r="F149" s="12">
        <v>0</v>
      </c>
      <c r="G149" s="12">
        <v>6970.70754</v>
      </c>
      <c r="H149" s="12">
        <v>175661.83</v>
      </c>
    </row>
    <row r="150" ht="25" customHeight="1">
      <c r="A150" s="17" t="s">
        <v>657</v>
      </c>
      <c r="B150" s="17"/>
      <c r="C150" s="14" t="s">
        <v>446</v>
      </c>
      <c r="D150" s="14">
        <f>SUBTOTAL(9,D85:D149)</f>
      </c>
      <c r="E150" s="14" t="s">
        <v>446</v>
      </c>
      <c r="F150" s="14" t="s">
        <v>446</v>
      </c>
      <c r="G150" s="14" t="s">
        <v>446</v>
      </c>
      <c r="H150" s="14">
        <f>SUBTOTAL(9,H85:H149)</f>
      </c>
    </row>
  </sheetData>
  <sheetProtection password="C99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75:B75"/>
    <mergeCell ref="A77:B77"/>
    <mergeCell ref="C77:H77"/>
    <mergeCell ref="A78:B78"/>
    <mergeCell ref="C78:H78"/>
    <mergeCell ref="A79:H79"/>
    <mergeCell ref="A81:A83"/>
    <mergeCell ref="B81:B83"/>
    <mergeCell ref="C81:C83"/>
    <mergeCell ref="D81:G81"/>
    <mergeCell ref="H81:H83"/>
    <mergeCell ref="D82:D83"/>
    <mergeCell ref="E82:G82"/>
    <mergeCell ref="A150:B150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5" t="s">
        <v>534</v>
      </c>
      <c r="B2" s="15"/>
      <c r="C2" s="16" t="s">
        <v>196</v>
      </c>
      <c r="D2" s="16"/>
      <c r="E2" s="16"/>
      <c r="F2" s="16"/>
      <c r="G2" s="16"/>
    </row>
    <row r="3" ht="20" customHeight="1">
      <c r="A3" s="15" t="s">
        <v>535</v>
      </c>
      <c r="B3" s="15"/>
      <c r="C3" s="16" t="s">
        <v>658</v>
      </c>
      <c r="D3" s="16"/>
      <c r="E3" s="16"/>
      <c r="F3" s="16"/>
      <c r="G3" s="16"/>
    </row>
    <row r="4" ht="15" customHeight="1">
</row>
    <row r="5" ht="25" customHeight="1">
      <c r="A5" s="4" t="s">
        <v>659</v>
      </c>
      <c r="B5" s="4"/>
      <c r="C5" s="4"/>
      <c r="D5" s="4"/>
      <c r="E5" s="4"/>
      <c r="F5" s="4"/>
      <c r="G5" s="4"/>
    </row>
    <row r="6" ht="15" customHeight="1">
</row>
    <row r="7" ht="50" customHeight="1">
      <c r="A7" s="8" t="s">
        <v>436</v>
      </c>
      <c r="B7" s="8" t="s">
        <v>660</v>
      </c>
      <c r="C7" s="8"/>
      <c r="D7" s="8" t="s">
        <v>661</v>
      </c>
      <c r="E7" s="8" t="s">
        <v>662</v>
      </c>
      <c r="F7" s="8" t="s">
        <v>663</v>
      </c>
      <c r="G7" s="8" t="s">
        <v>664</v>
      </c>
    </row>
    <row r="8" ht="15" customHeight="1">
      <c r="A8" s="8">
        <v>1</v>
      </c>
      <c r="B8" s="8">
        <v>2</v>
      </c>
      <c r="C8" s="8"/>
      <c r="D8" s="8">
        <v>3</v>
      </c>
      <c r="E8" s="8">
        <v>4</v>
      </c>
      <c r="F8" s="8">
        <v>5</v>
      </c>
      <c r="G8" s="8">
        <v>6</v>
      </c>
    </row>
    <row r="9" ht="20" customHeight="1">
      <c r="A9" s="8" t="s">
        <v>443</v>
      </c>
      <c r="B9" s="9" t="s">
        <v>665</v>
      </c>
      <c r="C9" s="9"/>
      <c r="D9" s="12">
        <v>1116</v>
      </c>
      <c r="E9" s="12">
        <v>1</v>
      </c>
      <c r="F9" s="12">
        <v>4</v>
      </c>
      <c r="G9" s="12">
        <v>4464</v>
      </c>
    </row>
    <row r="10" ht="20" customHeight="1">
      <c r="A10" s="8" t="s">
        <v>443</v>
      </c>
      <c r="B10" s="9" t="s">
        <v>665</v>
      </c>
      <c r="C10" s="9"/>
      <c r="D10" s="12">
        <v>419898</v>
      </c>
      <c r="E10" s="12">
        <v>1</v>
      </c>
      <c r="F10" s="12">
        <v>1</v>
      </c>
      <c r="G10" s="12">
        <v>419898</v>
      </c>
    </row>
    <row r="11" ht="25" customHeight="1">
      <c r="A11" s="17" t="s">
        <v>657</v>
      </c>
      <c r="B11" s="17"/>
      <c r="C11" s="17"/>
      <c r="D11" s="17"/>
      <c r="E11" s="17"/>
      <c r="F11" s="17"/>
      <c r="G11" s="14">
        <v>424362</v>
      </c>
    </row>
    <row r="12" ht="25" customHeight="1">
</row>
    <row r="13" ht="20" customHeight="1">
      <c r="A13" s="15" t="s">
        <v>534</v>
      </c>
      <c r="B13" s="15"/>
      <c r="C13" s="16" t="s">
        <v>196</v>
      </c>
      <c r="D13" s="16"/>
      <c r="E13" s="16"/>
      <c r="F13" s="16"/>
      <c r="G13" s="16"/>
    </row>
    <row r="14" ht="20" customHeight="1">
      <c r="A14" s="15" t="s">
        <v>535</v>
      </c>
      <c r="B14" s="15"/>
      <c r="C14" s="16" t="s">
        <v>536</v>
      </c>
      <c r="D14" s="16"/>
      <c r="E14" s="16"/>
      <c r="F14" s="16"/>
      <c r="G14" s="16"/>
    </row>
    <row r="15" ht="15" customHeight="1">
</row>
    <row r="16" ht="25" customHeight="1">
      <c r="A16" s="4" t="s">
        <v>666</v>
      </c>
      <c r="B16" s="4"/>
      <c r="C16" s="4"/>
      <c r="D16" s="4"/>
      <c r="E16" s="4"/>
      <c r="F16" s="4"/>
      <c r="G16" s="4"/>
    </row>
    <row r="17" ht="15" customHeight="1">
</row>
    <row r="18" ht="50" customHeight="1">
      <c r="A18" s="8" t="s">
        <v>436</v>
      </c>
      <c r="B18" s="8" t="s">
        <v>660</v>
      </c>
      <c r="C18" s="8"/>
      <c r="D18" s="8" t="s">
        <v>661</v>
      </c>
      <c r="E18" s="8" t="s">
        <v>662</v>
      </c>
      <c r="F18" s="8" t="s">
        <v>663</v>
      </c>
      <c r="G18" s="8" t="s">
        <v>664</v>
      </c>
    </row>
    <row r="19" ht="15" customHeight="1">
      <c r="A19" s="8">
        <v>1</v>
      </c>
      <c r="B19" s="8">
        <v>2</v>
      </c>
      <c r="C19" s="8"/>
      <c r="D19" s="8">
        <v>3</v>
      </c>
      <c r="E19" s="8">
        <v>4</v>
      </c>
      <c r="F19" s="8">
        <v>5</v>
      </c>
      <c r="G19" s="8">
        <v>6</v>
      </c>
    </row>
    <row r="20" ht="20" customHeight="1">
      <c r="A20" s="8" t="s">
        <v>443</v>
      </c>
      <c r="B20" s="9" t="s">
        <v>665</v>
      </c>
      <c r="C20" s="9"/>
      <c r="D20" s="12">
        <v>700</v>
      </c>
      <c r="E20" s="12">
        <v>1</v>
      </c>
      <c r="F20" s="12">
        <v>5</v>
      </c>
      <c r="G20" s="12">
        <v>3500</v>
      </c>
    </row>
    <row r="21" ht="25" customHeight="1">
      <c r="A21" s="17" t="s">
        <v>657</v>
      </c>
      <c r="B21" s="17"/>
      <c r="C21" s="17"/>
      <c r="D21" s="17"/>
      <c r="E21" s="17"/>
      <c r="F21" s="17"/>
      <c r="G21" s="14">
        <v>3500</v>
      </c>
    </row>
    <row r="22" ht="25" customHeight="1">
</row>
    <row r="23" ht="20" customHeight="1">
      <c r="A23" s="15" t="s">
        <v>534</v>
      </c>
      <c r="B23" s="15"/>
      <c r="C23" s="16" t="s">
        <v>196</v>
      </c>
      <c r="D23" s="16"/>
      <c r="E23" s="16"/>
      <c r="F23" s="16"/>
      <c r="G23" s="16"/>
    </row>
    <row r="24" ht="20" customHeight="1">
      <c r="A24" s="15" t="s">
        <v>535</v>
      </c>
      <c r="B24" s="15"/>
      <c r="C24" s="16" t="s">
        <v>667</v>
      </c>
      <c r="D24" s="16"/>
      <c r="E24" s="16"/>
      <c r="F24" s="16"/>
      <c r="G24" s="16"/>
    </row>
    <row r="25" ht="15" customHeight="1">
</row>
    <row r="26" ht="25" customHeight="1">
      <c r="A26" s="4" t="s">
        <v>666</v>
      </c>
      <c r="B26" s="4"/>
      <c r="C26" s="4"/>
      <c r="D26" s="4"/>
      <c r="E26" s="4"/>
      <c r="F26" s="4"/>
      <c r="G26" s="4"/>
    </row>
    <row r="27" ht="15" customHeight="1">
</row>
    <row r="28" ht="50" customHeight="1">
      <c r="A28" s="8" t="s">
        <v>436</v>
      </c>
      <c r="B28" s="8" t="s">
        <v>660</v>
      </c>
      <c r="C28" s="8"/>
      <c r="D28" s="8" t="s">
        <v>661</v>
      </c>
      <c r="E28" s="8" t="s">
        <v>662</v>
      </c>
      <c r="F28" s="8" t="s">
        <v>663</v>
      </c>
      <c r="G28" s="8" t="s">
        <v>664</v>
      </c>
    </row>
    <row r="29" ht="15" customHeight="1">
      <c r="A29" s="8">
        <v>1</v>
      </c>
      <c r="B29" s="8">
        <v>2</v>
      </c>
      <c r="C29" s="8"/>
      <c r="D29" s="8">
        <v>3</v>
      </c>
      <c r="E29" s="8">
        <v>4</v>
      </c>
      <c r="F29" s="8">
        <v>5</v>
      </c>
      <c r="G29" s="8">
        <v>6</v>
      </c>
    </row>
    <row r="30" ht="20" customHeight="1">
      <c r="A30" s="8" t="s">
        <v>443</v>
      </c>
      <c r="B30" s="9" t="s">
        <v>665</v>
      </c>
      <c r="C30" s="9"/>
      <c r="D30" s="12">
        <v>1250</v>
      </c>
      <c r="E30" s="12">
        <v>4</v>
      </c>
      <c r="F30" s="12">
        <v>2</v>
      </c>
      <c r="G30" s="12">
        <v>10000</v>
      </c>
    </row>
    <row r="31" ht="25" customHeight="1">
      <c r="A31" s="17" t="s">
        <v>657</v>
      </c>
      <c r="B31" s="17"/>
      <c r="C31" s="17"/>
      <c r="D31" s="17"/>
      <c r="E31" s="17"/>
      <c r="F31" s="17"/>
      <c r="G31" s="14">
        <v>10000</v>
      </c>
    </row>
    <row r="32" ht="25" customHeight="1">
</row>
    <row r="33" ht="20" customHeight="1">
      <c r="A33" s="15" t="s">
        <v>534</v>
      </c>
      <c r="B33" s="15"/>
      <c r="C33" s="16" t="s">
        <v>196</v>
      </c>
      <c r="D33" s="16"/>
      <c r="E33" s="16"/>
      <c r="F33" s="16"/>
      <c r="G33" s="16"/>
    </row>
    <row r="34" ht="20" customHeight="1">
      <c r="A34" s="15" t="s">
        <v>535</v>
      </c>
      <c r="B34" s="15"/>
      <c r="C34" s="16" t="s">
        <v>658</v>
      </c>
      <c r="D34" s="16"/>
      <c r="E34" s="16"/>
      <c r="F34" s="16"/>
      <c r="G34" s="16"/>
    </row>
    <row r="35" ht="15" customHeight="1">
</row>
    <row r="36" ht="25" customHeight="1">
      <c r="A36" s="4" t="s">
        <v>668</v>
      </c>
      <c r="B36" s="4"/>
      <c r="C36" s="4"/>
      <c r="D36" s="4"/>
      <c r="E36" s="4"/>
      <c r="F36" s="4"/>
      <c r="G36" s="4"/>
    </row>
    <row r="37" ht="15" customHeight="1">
</row>
    <row r="38" ht="50" customHeight="1">
      <c r="A38" s="8" t="s">
        <v>436</v>
      </c>
      <c r="B38" s="8" t="s">
        <v>660</v>
      </c>
      <c r="C38" s="8"/>
      <c r="D38" s="8" t="s">
        <v>669</v>
      </c>
      <c r="E38" s="8" t="s">
        <v>670</v>
      </c>
      <c r="F38" s="8" t="s">
        <v>671</v>
      </c>
      <c r="G38" s="8" t="s">
        <v>664</v>
      </c>
    </row>
    <row r="39" ht="15" customHeight="1">
      <c r="A39" s="8">
        <v>1</v>
      </c>
      <c r="B39" s="8">
        <v>2</v>
      </c>
      <c r="C39" s="8"/>
      <c r="D39" s="8">
        <v>3</v>
      </c>
      <c r="E39" s="8">
        <v>4</v>
      </c>
      <c r="F39" s="8">
        <v>5</v>
      </c>
      <c r="G39" s="8">
        <v>6</v>
      </c>
    </row>
    <row r="40" ht="20" customHeight="1">
      <c r="A40" s="8" t="s">
        <v>546</v>
      </c>
      <c r="B40" s="9" t="s">
        <v>672</v>
      </c>
      <c r="C40" s="9"/>
      <c r="D40" s="12">
        <v>2</v>
      </c>
      <c r="E40" s="12">
        <v>5</v>
      </c>
      <c r="F40" s="12">
        <v>3896</v>
      </c>
      <c r="G40" s="12">
        <v>38960</v>
      </c>
    </row>
    <row r="41" ht="20" customHeight="1">
      <c r="A41" s="8" t="s">
        <v>549</v>
      </c>
      <c r="B41" s="9" t="s">
        <v>673</v>
      </c>
      <c r="C41" s="9"/>
      <c r="D41" s="12">
        <v>1</v>
      </c>
      <c r="E41" s="12">
        <v>1</v>
      </c>
      <c r="F41" s="12">
        <v>97742.3</v>
      </c>
      <c r="G41" s="12">
        <v>97742.3</v>
      </c>
    </row>
    <row r="42" ht="40" customHeight="1">
      <c r="A42" s="8" t="s">
        <v>559</v>
      </c>
      <c r="B42" s="9" t="s">
        <v>674</v>
      </c>
      <c r="C42" s="9"/>
      <c r="D42" s="12">
        <v>1</v>
      </c>
      <c r="E42" s="12">
        <v>12</v>
      </c>
      <c r="F42" s="12">
        <v>21535.541667</v>
      </c>
      <c r="G42" s="12">
        <v>258426.5</v>
      </c>
    </row>
    <row r="43" ht="25" customHeight="1">
      <c r="A43" s="17" t="s">
        <v>657</v>
      </c>
      <c r="B43" s="17"/>
      <c r="C43" s="17"/>
      <c r="D43" s="17"/>
      <c r="E43" s="17"/>
      <c r="F43" s="17"/>
      <c r="G43" s="14">
        <v>395128.8</v>
      </c>
    </row>
    <row r="44" ht="25" customHeight="1">
</row>
    <row r="45" ht="20" customHeight="1">
      <c r="A45" s="15" t="s">
        <v>534</v>
      </c>
      <c r="B45" s="15"/>
      <c r="C45" s="16" t="s">
        <v>217</v>
      </c>
      <c r="D45" s="16"/>
      <c r="E45" s="16"/>
      <c r="F45" s="16"/>
      <c r="G45" s="16"/>
    </row>
    <row r="46" ht="20" customHeight="1">
      <c r="A46" s="15" t="s">
        <v>535</v>
      </c>
      <c r="B46" s="15"/>
      <c r="C46" s="16" t="s">
        <v>658</v>
      </c>
      <c r="D46" s="16"/>
      <c r="E46" s="16"/>
      <c r="F46" s="16"/>
      <c r="G46" s="16"/>
    </row>
    <row r="47" ht="15" customHeight="1">
</row>
    <row r="48" ht="25" customHeight="1">
      <c r="A48" s="4" t="s">
        <v>675</v>
      </c>
      <c r="B48" s="4"/>
      <c r="C48" s="4"/>
      <c r="D48" s="4"/>
      <c r="E48" s="4"/>
      <c r="F48" s="4"/>
      <c r="G48" s="4"/>
    </row>
    <row r="49" ht="15" customHeight="1">
</row>
    <row r="50" ht="50" customHeight="1">
      <c r="A50" s="8" t="s">
        <v>436</v>
      </c>
      <c r="B50" s="8" t="s">
        <v>660</v>
      </c>
      <c r="C50" s="8"/>
      <c r="D50" s="8" t="s">
        <v>669</v>
      </c>
      <c r="E50" s="8" t="s">
        <v>670</v>
      </c>
      <c r="F50" s="8" t="s">
        <v>671</v>
      </c>
      <c r="G50" s="8" t="s">
        <v>664</v>
      </c>
    </row>
    <row r="51" ht="15" customHeight="1">
      <c r="A51" s="8">
        <v>1</v>
      </c>
      <c r="B51" s="8">
        <v>2</v>
      </c>
      <c r="C51" s="8"/>
      <c r="D51" s="8">
        <v>3</v>
      </c>
      <c r="E51" s="8">
        <v>4</v>
      </c>
      <c r="F51" s="8">
        <v>5</v>
      </c>
      <c r="G51" s="8">
        <v>6</v>
      </c>
    </row>
    <row r="52" ht="40" customHeight="1">
      <c r="A52" s="8" t="s">
        <v>551</v>
      </c>
      <c r="B52" s="9" t="s">
        <v>676</v>
      </c>
      <c r="C52" s="9"/>
      <c r="D52" s="12">
        <v>1</v>
      </c>
      <c r="E52" s="12">
        <v>1</v>
      </c>
      <c r="F52" s="12">
        <v>8308.32</v>
      </c>
      <c r="G52" s="12">
        <v>8308.32</v>
      </c>
    </row>
    <row r="53" ht="25" customHeight="1">
      <c r="A53" s="17" t="s">
        <v>657</v>
      </c>
      <c r="B53" s="17"/>
      <c r="C53" s="17"/>
      <c r="D53" s="17"/>
      <c r="E53" s="17"/>
      <c r="F53" s="17"/>
      <c r="G53" s="14">
        <v>8308.32</v>
      </c>
    </row>
    <row r="54" ht="25" customHeight="1">
</row>
    <row r="55" ht="20" customHeight="1">
      <c r="A55" s="15" t="s">
        <v>534</v>
      </c>
      <c r="B55" s="15"/>
      <c r="C55" s="16" t="s">
        <v>196</v>
      </c>
      <c r="D55" s="16"/>
      <c r="E55" s="16"/>
      <c r="F55" s="16"/>
      <c r="G55" s="16"/>
    </row>
    <row r="56" ht="20" customHeight="1">
      <c r="A56" s="15" t="s">
        <v>535</v>
      </c>
      <c r="B56" s="15"/>
      <c r="C56" s="16" t="s">
        <v>536</v>
      </c>
      <c r="D56" s="16"/>
      <c r="E56" s="16"/>
      <c r="F56" s="16"/>
      <c r="G56" s="16"/>
    </row>
    <row r="57" ht="15" customHeight="1">
</row>
    <row r="58" ht="25" customHeight="1">
      <c r="A58" s="4" t="s">
        <v>677</v>
      </c>
      <c r="B58" s="4"/>
      <c r="C58" s="4"/>
      <c r="D58" s="4"/>
      <c r="E58" s="4"/>
      <c r="F58" s="4"/>
      <c r="G58" s="4"/>
    </row>
    <row r="59" ht="15" customHeight="1">
</row>
    <row r="60" ht="50" customHeight="1">
      <c r="A60" s="8" t="s">
        <v>436</v>
      </c>
      <c r="B60" s="8" t="s">
        <v>660</v>
      </c>
      <c r="C60" s="8"/>
      <c r="D60" s="8" t="s">
        <v>669</v>
      </c>
      <c r="E60" s="8" t="s">
        <v>670</v>
      </c>
      <c r="F60" s="8" t="s">
        <v>671</v>
      </c>
      <c r="G60" s="8" t="s">
        <v>664</v>
      </c>
    </row>
    <row r="61" ht="15" customHeight="1">
      <c r="A61" s="8">
        <v>1</v>
      </c>
      <c r="B61" s="8">
        <v>2</v>
      </c>
      <c r="C61" s="8"/>
      <c r="D61" s="8">
        <v>3</v>
      </c>
      <c r="E61" s="8">
        <v>4</v>
      </c>
      <c r="F61" s="8">
        <v>5</v>
      </c>
      <c r="G61" s="8">
        <v>6</v>
      </c>
    </row>
    <row r="62" ht="60" customHeight="1">
      <c r="A62" s="8" t="s">
        <v>678</v>
      </c>
      <c r="B62" s="9" t="s">
        <v>679</v>
      </c>
      <c r="C62" s="9"/>
      <c r="D62" s="12">
        <v>1</v>
      </c>
      <c r="E62" s="12">
        <v>1</v>
      </c>
      <c r="F62" s="12">
        <v>808214.36</v>
      </c>
      <c r="G62" s="12">
        <v>808214.36</v>
      </c>
    </row>
    <row r="63" ht="25" customHeight="1">
      <c r="A63" s="17" t="s">
        <v>657</v>
      </c>
      <c r="B63" s="17"/>
      <c r="C63" s="17"/>
      <c r="D63" s="17"/>
      <c r="E63" s="17"/>
      <c r="F63" s="17"/>
      <c r="G63" s="14">
        <v>808214.36</v>
      </c>
    </row>
    <row r="64" ht="25" customHeight="1">
</row>
    <row r="65" ht="20" customHeight="1">
      <c r="A65" s="15" t="s">
        <v>534</v>
      </c>
      <c r="B65" s="15"/>
      <c r="C65" s="16" t="s">
        <v>188</v>
      </c>
      <c r="D65" s="16"/>
      <c r="E65" s="16"/>
      <c r="F65" s="16"/>
      <c r="G65" s="16"/>
    </row>
    <row r="66" ht="20" customHeight="1">
      <c r="A66" s="15" t="s">
        <v>535</v>
      </c>
      <c r="B66" s="15"/>
      <c r="C66" s="16" t="s">
        <v>536</v>
      </c>
      <c r="D66" s="16"/>
      <c r="E66" s="16"/>
      <c r="F66" s="16"/>
      <c r="G66" s="16"/>
    </row>
    <row r="67" ht="15" customHeight="1">
</row>
    <row r="68" ht="25" customHeight="1">
      <c r="A68" s="4" t="s">
        <v>680</v>
      </c>
      <c r="B68" s="4"/>
      <c r="C68" s="4"/>
      <c r="D68" s="4"/>
      <c r="E68" s="4"/>
      <c r="F68" s="4"/>
      <c r="G68" s="4"/>
    </row>
    <row r="69" ht="15" customHeight="1">
</row>
    <row r="70" ht="50" customHeight="1">
      <c r="A70" s="8" t="s">
        <v>436</v>
      </c>
      <c r="B70" s="8" t="s">
        <v>660</v>
      </c>
      <c r="C70" s="8"/>
      <c r="D70" s="8" t="s">
        <v>669</v>
      </c>
      <c r="E70" s="8" t="s">
        <v>670</v>
      </c>
      <c r="F70" s="8" t="s">
        <v>671</v>
      </c>
      <c r="G70" s="8" t="s">
        <v>664</v>
      </c>
    </row>
    <row r="71" ht="15" customHeight="1">
      <c r="A71" s="8">
        <v>1</v>
      </c>
      <c r="B71" s="8">
        <v>2</v>
      </c>
      <c r="C71" s="8"/>
      <c r="D71" s="8">
        <v>3</v>
      </c>
      <c r="E71" s="8">
        <v>4</v>
      </c>
      <c r="F71" s="8">
        <v>5</v>
      </c>
      <c r="G71" s="8">
        <v>6</v>
      </c>
    </row>
    <row r="72" ht="20" customHeight="1">
      <c r="A72" s="8" t="s">
        <v>548</v>
      </c>
      <c r="B72" s="9" t="s">
        <v>681</v>
      </c>
      <c r="C72" s="9"/>
      <c r="D72" s="12">
        <v>1</v>
      </c>
      <c r="E72" s="12">
        <v>1</v>
      </c>
      <c r="F72" s="12">
        <v>431778.39</v>
      </c>
      <c r="G72" s="12">
        <v>431778.39</v>
      </c>
    </row>
    <row r="73" ht="25" customHeight="1">
      <c r="A73" s="17" t="s">
        <v>657</v>
      </c>
      <c r="B73" s="17"/>
      <c r="C73" s="17"/>
      <c r="D73" s="17"/>
      <c r="E73" s="17"/>
      <c r="F73" s="17"/>
      <c r="G73" s="14">
        <v>431778.39</v>
      </c>
    </row>
    <row r="74" ht="25" customHeight="1">
</row>
    <row r="75" ht="20" customHeight="1">
      <c r="A75" s="15" t="s">
        <v>534</v>
      </c>
      <c r="B75" s="15"/>
      <c r="C75" s="16" t="s">
        <v>217</v>
      </c>
      <c r="D75" s="16"/>
      <c r="E75" s="16"/>
      <c r="F75" s="16"/>
      <c r="G75" s="16"/>
    </row>
    <row r="76" ht="20" customHeight="1">
      <c r="A76" s="15" t="s">
        <v>535</v>
      </c>
      <c r="B76" s="15"/>
      <c r="C76" s="16" t="s">
        <v>536</v>
      </c>
      <c r="D76" s="16"/>
      <c r="E76" s="16"/>
      <c r="F76" s="16"/>
      <c r="G76" s="16"/>
    </row>
    <row r="77" ht="15" customHeight="1">
</row>
    <row r="78" ht="25" customHeight="1">
      <c r="A78" s="4" t="s">
        <v>680</v>
      </c>
      <c r="B78" s="4"/>
      <c r="C78" s="4"/>
      <c r="D78" s="4"/>
      <c r="E78" s="4"/>
      <c r="F78" s="4"/>
      <c r="G78" s="4"/>
    </row>
    <row r="79" ht="15" customHeight="1">
</row>
    <row r="80" ht="50" customHeight="1">
      <c r="A80" s="8" t="s">
        <v>436</v>
      </c>
      <c r="B80" s="8" t="s">
        <v>660</v>
      </c>
      <c r="C80" s="8"/>
      <c r="D80" s="8" t="s">
        <v>669</v>
      </c>
      <c r="E80" s="8" t="s">
        <v>670</v>
      </c>
      <c r="F80" s="8" t="s">
        <v>671</v>
      </c>
      <c r="G80" s="8" t="s">
        <v>664</v>
      </c>
    </row>
    <row r="81" ht="15" customHeight="1">
      <c r="A81" s="8">
        <v>1</v>
      </c>
      <c r="B81" s="8">
        <v>2</v>
      </c>
      <c r="C81" s="8"/>
      <c r="D81" s="8">
        <v>3</v>
      </c>
      <c r="E81" s="8">
        <v>4</v>
      </c>
      <c r="F81" s="8">
        <v>5</v>
      </c>
      <c r="G81" s="8">
        <v>6</v>
      </c>
    </row>
    <row r="82" ht="60" customHeight="1">
      <c r="A82" s="8" t="s">
        <v>550</v>
      </c>
      <c r="B82" s="9" t="s">
        <v>682</v>
      </c>
      <c r="C82" s="9"/>
      <c r="D82" s="12">
        <v>1</v>
      </c>
      <c r="E82" s="12">
        <v>1</v>
      </c>
      <c r="F82" s="12">
        <v>232088.65</v>
      </c>
      <c r="G82" s="12">
        <v>232088.65</v>
      </c>
    </row>
    <row r="83" ht="25" customHeight="1">
      <c r="A83" s="17" t="s">
        <v>657</v>
      </c>
      <c r="B83" s="17"/>
      <c r="C83" s="17"/>
      <c r="D83" s="17"/>
      <c r="E83" s="17"/>
      <c r="F83" s="17"/>
      <c r="G83" s="14">
        <v>232088.65</v>
      </c>
    </row>
    <row r="84" ht="25" customHeight="1">
</row>
    <row r="85" ht="20" customHeight="1">
      <c r="A85" s="15" t="s">
        <v>534</v>
      </c>
      <c r="B85" s="15"/>
      <c r="C85" s="16" t="s">
        <v>217</v>
      </c>
      <c r="D85" s="16"/>
      <c r="E85" s="16"/>
      <c r="F85" s="16"/>
      <c r="G85" s="16"/>
    </row>
    <row r="86" ht="20" customHeight="1">
      <c r="A86" s="15" t="s">
        <v>535</v>
      </c>
      <c r="B86" s="15"/>
      <c r="C86" s="16" t="s">
        <v>658</v>
      </c>
      <c r="D86" s="16"/>
      <c r="E86" s="16"/>
      <c r="F86" s="16"/>
      <c r="G86" s="16"/>
    </row>
    <row r="87" ht="15" customHeight="1">
</row>
    <row r="88" ht="50" customHeight="1">
      <c r="A88" s="4" t="s">
        <v>683</v>
      </c>
      <c r="B88" s="4"/>
      <c r="C88" s="4"/>
      <c r="D88" s="4"/>
      <c r="E88" s="4"/>
      <c r="F88" s="4"/>
      <c r="G88" s="4"/>
    </row>
    <row r="89" ht="15" customHeight="1">
</row>
    <row r="90" ht="50" customHeight="1">
      <c r="A90" s="8" t="s">
        <v>436</v>
      </c>
      <c r="B90" s="8" t="s">
        <v>684</v>
      </c>
      <c r="C90" s="8"/>
      <c r="D90" s="8"/>
      <c r="E90" s="8"/>
      <c r="F90" s="8" t="s">
        <v>685</v>
      </c>
      <c r="G90" s="8" t="s">
        <v>686</v>
      </c>
    </row>
    <row r="91" ht="15" customHeight="1">
      <c r="A91" s="8">
        <v>1</v>
      </c>
      <c r="B91" s="8">
        <v>2</v>
      </c>
      <c r="C91" s="8"/>
      <c r="D91" s="8"/>
      <c r="E91" s="8"/>
      <c r="F91" s="8">
        <v>3</v>
      </c>
      <c r="G91" s="8">
        <v>4</v>
      </c>
    </row>
    <row r="92" ht="20" customHeight="1">
      <c r="A92" s="8" t="s">
        <v>443</v>
      </c>
      <c r="B92" s="9" t="s">
        <v>687</v>
      </c>
      <c r="C92" s="9"/>
      <c r="D92" s="9"/>
      <c r="E92" s="9"/>
      <c r="F92" s="12">
        <v>409092.44727273</v>
      </c>
      <c r="G92" s="12">
        <v>90000.34</v>
      </c>
    </row>
    <row r="93" ht="20" customHeight="1">
      <c r="A93" s="8" t="s">
        <v>443</v>
      </c>
      <c r="B93" s="9" t="s">
        <v>687</v>
      </c>
      <c r="C93" s="9"/>
      <c r="D93" s="9"/>
      <c r="E93" s="9"/>
      <c r="F93" s="12">
        <v>5256439.6181819</v>
      </c>
      <c r="G93" s="12">
        <v>1156416.72</v>
      </c>
    </row>
    <row r="94" ht="20" customHeight="1">
      <c r="A94" s="8" t="s">
        <v>443</v>
      </c>
      <c r="B94" s="9" t="s">
        <v>687</v>
      </c>
      <c r="C94" s="9"/>
      <c r="D94" s="9"/>
      <c r="E94" s="9"/>
      <c r="F94" s="12">
        <v>3409106</v>
      </c>
      <c r="G94" s="12">
        <v>750003.32</v>
      </c>
    </row>
    <row r="95" ht="20" customHeight="1">
      <c r="A95" s="8" t="s">
        <v>443</v>
      </c>
      <c r="B95" s="9" t="s">
        <v>687</v>
      </c>
      <c r="C95" s="9"/>
      <c r="D95" s="9"/>
      <c r="E95" s="9"/>
      <c r="F95" s="12">
        <v>3681834.48</v>
      </c>
      <c r="G95" s="12">
        <v>810003.59</v>
      </c>
    </row>
    <row r="96" ht="20" customHeight="1">
      <c r="A96" s="8" t="s">
        <v>545</v>
      </c>
      <c r="B96" s="9" t="s">
        <v>688</v>
      </c>
      <c r="C96" s="9"/>
      <c r="D96" s="9"/>
      <c r="E96" s="9"/>
      <c r="F96" s="12">
        <v>409092.72</v>
      </c>
      <c r="G96" s="12">
        <v>20863.73</v>
      </c>
    </row>
    <row r="97" ht="20" customHeight="1">
      <c r="A97" s="8" t="s">
        <v>545</v>
      </c>
      <c r="B97" s="9" t="s">
        <v>688</v>
      </c>
      <c r="C97" s="9"/>
      <c r="D97" s="9"/>
      <c r="E97" s="9"/>
      <c r="F97" s="12">
        <v>3409106</v>
      </c>
      <c r="G97" s="12">
        <v>173864.41</v>
      </c>
    </row>
    <row r="98" ht="20" customHeight="1">
      <c r="A98" s="8" t="s">
        <v>545</v>
      </c>
      <c r="B98" s="9" t="s">
        <v>688</v>
      </c>
      <c r="C98" s="9"/>
      <c r="D98" s="9"/>
      <c r="E98" s="9"/>
      <c r="F98" s="12">
        <v>6136390.8</v>
      </c>
      <c r="G98" s="12">
        <v>312955.93</v>
      </c>
    </row>
    <row r="99" ht="20" customHeight="1">
      <c r="A99" s="8" t="s">
        <v>545</v>
      </c>
      <c r="B99" s="9" t="s">
        <v>688</v>
      </c>
      <c r="C99" s="9"/>
      <c r="D99" s="9"/>
      <c r="E99" s="9"/>
      <c r="F99" s="12">
        <v>3681834.48</v>
      </c>
      <c r="G99" s="12">
        <v>187773.56</v>
      </c>
    </row>
    <row r="100" ht="40" customHeight="1">
      <c r="A100" s="8" t="s">
        <v>546</v>
      </c>
      <c r="B100" s="9" t="s">
        <v>689</v>
      </c>
      <c r="C100" s="9"/>
      <c r="D100" s="9"/>
      <c r="E100" s="9"/>
      <c r="F100" s="12">
        <v>3681834.48</v>
      </c>
      <c r="G100" s="12">
        <v>106773.2</v>
      </c>
    </row>
    <row r="101" ht="40" customHeight="1">
      <c r="A101" s="8" t="s">
        <v>546</v>
      </c>
      <c r="B101" s="9" t="s">
        <v>689</v>
      </c>
      <c r="C101" s="9"/>
      <c r="D101" s="9"/>
      <c r="E101" s="9"/>
      <c r="F101" s="12">
        <v>409092.72</v>
      </c>
      <c r="G101" s="12">
        <v>11863.69</v>
      </c>
    </row>
    <row r="102" ht="40" customHeight="1">
      <c r="A102" s="8" t="s">
        <v>546</v>
      </c>
      <c r="B102" s="9" t="s">
        <v>689</v>
      </c>
      <c r="C102" s="9"/>
      <c r="D102" s="9"/>
      <c r="E102" s="9"/>
      <c r="F102" s="12">
        <v>3409106</v>
      </c>
      <c r="G102" s="12">
        <v>98864.07</v>
      </c>
    </row>
    <row r="103" ht="40" customHeight="1">
      <c r="A103" s="8" t="s">
        <v>546</v>
      </c>
      <c r="B103" s="9" t="s">
        <v>689</v>
      </c>
      <c r="C103" s="9"/>
      <c r="D103" s="9"/>
      <c r="E103" s="9"/>
      <c r="F103" s="12">
        <v>6136390.8</v>
      </c>
      <c r="G103" s="12">
        <v>177955.33</v>
      </c>
    </row>
    <row r="104" ht="60" customHeight="1">
      <c r="A104" s="8" t="s">
        <v>547</v>
      </c>
      <c r="B104" s="9" t="s">
        <v>690</v>
      </c>
      <c r="C104" s="9"/>
      <c r="D104" s="9"/>
      <c r="E104" s="9"/>
      <c r="F104" s="12">
        <v>3681834.48</v>
      </c>
      <c r="G104" s="12">
        <v>7363.67</v>
      </c>
    </row>
    <row r="105" ht="60" customHeight="1">
      <c r="A105" s="8" t="s">
        <v>547</v>
      </c>
      <c r="B105" s="9" t="s">
        <v>690</v>
      </c>
      <c r="C105" s="9"/>
      <c r="D105" s="9"/>
      <c r="E105" s="9"/>
      <c r="F105" s="12">
        <v>6136390.8</v>
      </c>
      <c r="G105" s="12">
        <v>12272.78</v>
      </c>
    </row>
    <row r="106" ht="60" customHeight="1">
      <c r="A106" s="8" t="s">
        <v>547</v>
      </c>
      <c r="B106" s="9" t="s">
        <v>690</v>
      </c>
      <c r="C106" s="9"/>
      <c r="D106" s="9"/>
      <c r="E106" s="9"/>
      <c r="F106" s="12">
        <v>3409106</v>
      </c>
      <c r="G106" s="12">
        <v>6818.21</v>
      </c>
    </row>
    <row r="107" ht="60" customHeight="1">
      <c r="A107" s="8" t="s">
        <v>547</v>
      </c>
      <c r="B107" s="9" t="s">
        <v>690</v>
      </c>
      <c r="C107" s="9"/>
      <c r="D107" s="9"/>
      <c r="E107" s="9"/>
      <c r="F107" s="12">
        <v>409092.72</v>
      </c>
      <c r="G107" s="12">
        <v>818.19</v>
      </c>
    </row>
    <row r="108" ht="25" customHeight="1">
      <c r="A108" s="17" t="s">
        <v>657</v>
      </c>
      <c r="B108" s="17"/>
      <c r="C108" s="17"/>
      <c r="D108" s="17"/>
      <c r="E108" s="17"/>
      <c r="F108" s="17"/>
      <c r="G108" s="14">
        <v>3924610.74</v>
      </c>
    </row>
    <row r="109" ht="25" customHeight="1">
</row>
    <row r="110" ht="20" customHeight="1">
      <c r="A110" s="15" t="s">
        <v>534</v>
      </c>
      <c r="B110" s="15"/>
      <c r="C110" s="16" t="s">
        <v>217</v>
      </c>
      <c r="D110" s="16"/>
      <c r="E110" s="16"/>
      <c r="F110" s="16"/>
      <c r="G110" s="16"/>
    </row>
    <row r="111" ht="20" customHeight="1">
      <c r="A111" s="15" t="s">
        <v>535</v>
      </c>
      <c r="B111" s="15"/>
      <c r="C111" s="16" t="s">
        <v>536</v>
      </c>
      <c r="D111" s="16"/>
      <c r="E111" s="16"/>
      <c r="F111" s="16"/>
      <c r="G111" s="16"/>
    </row>
    <row r="112" ht="15" customHeight="1">
</row>
    <row r="113" ht="50" customHeight="1">
      <c r="A113" s="4" t="s">
        <v>683</v>
      </c>
      <c r="B113" s="4"/>
      <c r="C113" s="4"/>
      <c r="D113" s="4"/>
      <c r="E113" s="4"/>
      <c r="F113" s="4"/>
      <c r="G113" s="4"/>
    </row>
    <row r="114" ht="15" customHeight="1">
</row>
    <row r="115" ht="50" customHeight="1">
      <c r="A115" s="8" t="s">
        <v>436</v>
      </c>
      <c r="B115" s="8" t="s">
        <v>684</v>
      </c>
      <c r="C115" s="8"/>
      <c r="D115" s="8"/>
      <c r="E115" s="8"/>
      <c r="F115" s="8" t="s">
        <v>685</v>
      </c>
      <c r="G115" s="8" t="s">
        <v>686</v>
      </c>
    </row>
    <row r="116" ht="15" customHeight="1">
      <c r="A116" s="8">
        <v>1</v>
      </c>
      <c r="B116" s="8">
        <v>2</v>
      </c>
      <c r="C116" s="8"/>
      <c r="D116" s="8"/>
      <c r="E116" s="8"/>
      <c r="F116" s="8">
        <v>3</v>
      </c>
      <c r="G116" s="8">
        <v>4</v>
      </c>
    </row>
    <row r="117" ht="20" customHeight="1">
      <c r="A117" s="8" t="s">
        <v>443</v>
      </c>
      <c r="B117" s="9" t="s">
        <v>687</v>
      </c>
      <c r="C117" s="9"/>
      <c r="D117" s="9"/>
      <c r="E117" s="9"/>
      <c r="F117" s="12">
        <v>43833215.740909</v>
      </c>
      <c r="G117" s="12">
        <v>9643307.46</v>
      </c>
    </row>
    <row r="118" ht="20" customHeight="1">
      <c r="A118" s="8" t="s">
        <v>443</v>
      </c>
      <c r="B118" s="9" t="s">
        <v>687</v>
      </c>
      <c r="C118" s="9"/>
      <c r="D118" s="9"/>
      <c r="E118" s="9"/>
      <c r="F118" s="12">
        <v>2933274.81</v>
      </c>
      <c r="G118" s="12">
        <v>645320.46</v>
      </c>
    </row>
    <row r="119" ht="20" customHeight="1">
      <c r="A119" s="8" t="s">
        <v>443</v>
      </c>
      <c r="B119" s="9" t="s">
        <v>687</v>
      </c>
      <c r="C119" s="9"/>
      <c r="D119" s="9"/>
      <c r="E119" s="9"/>
      <c r="F119" s="12">
        <v>23554915.845455</v>
      </c>
      <c r="G119" s="12">
        <v>5182081.49</v>
      </c>
    </row>
    <row r="120" ht="20" customHeight="1">
      <c r="A120" s="8" t="s">
        <v>443</v>
      </c>
      <c r="B120" s="9" t="s">
        <v>687</v>
      </c>
      <c r="C120" s="9"/>
      <c r="D120" s="9"/>
      <c r="E120" s="9"/>
      <c r="F120" s="12">
        <v>26399473.29</v>
      </c>
      <c r="G120" s="12">
        <v>5807884.12</v>
      </c>
    </row>
    <row r="121" ht="20" customHeight="1">
      <c r="A121" s="8" t="s">
        <v>545</v>
      </c>
      <c r="B121" s="9" t="s">
        <v>688</v>
      </c>
      <c r="C121" s="9"/>
      <c r="D121" s="9"/>
      <c r="E121" s="9"/>
      <c r="F121" s="12">
        <v>2933274.81</v>
      </c>
      <c r="G121" s="12">
        <v>149597.02</v>
      </c>
    </row>
    <row r="122" ht="20" customHeight="1">
      <c r="A122" s="8" t="s">
        <v>545</v>
      </c>
      <c r="B122" s="9" t="s">
        <v>688</v>
      </c>
      <c r="C122" s="9"/>
      <c r="D122" s="9"/>
      <c r="E122" s="9"/>
      <c r="F122" s="12">
        <v>43999122.15</v>
      </c>
      <c r="G122" s="12">
        <v>2243955.23</v>
      </c>
    </row>
    <row r="123" ht="20" customHeight="1">
      <c r="A123" s="8" t="s">
        <v>545</v>
      </c>
      <c r="B123" s="9" t="s">
        <v>688</v>
      </c>
      <c r="C123" s="9"/>
      <c r="D123" s="9"/>
      <c r="E123" s="9"/>
      <c r="F123" s="12">
        <v>26399473.29</v>
      </c>
      <c r="G123" s="12">
        <v>1346373.14</v>
      </c>
    </row>
    <row r="124" ht="20" customHeight="1">
      <c r="A124" s="8" t="s">
        <v>545</v>
      </c>
      <c r="B124" s="9" t="s">
        <v>688</v>
      </c>
      <c r="C124" s="9"/>
      <c r="D124" s="9"/>
      <c r="E124" s="9"/>
      <c r="F124" s="12">
        <v>24443956.75</v>
      </c>
      <c r="G124" s="12">
        <v>1246641.79</v>
      </c>
    </row>
    <row r="125" ht="40" customHeight="1">
      <c r="A125" s="8" t="s">
        <v>546</v>
      </c>
      <c r="B125" s="9" t="s">
        <v>689</v>
      </c>
      <c r="C125" s="9"/>
      <c r="D125" s="9"/>
      <c r="E125" s="9"/>
      <c r="F125" s="12">
        <v>43999122.15</v>
      </c>
      <c r="G125" s="12">
        <v>1275974.54</v>
      </c>
    </row>
    <row r="126" ht="40" customHeight="1">
      <c r="A126" s="8" t="s">
        <v>546</v>
      </c>
      <c r="B126" s="9" t="s">
        <v>689</v>
      </c>
      <c r="C126" s="9"/>
      <c r="D126" s="9"/>
      <c r="E126" s="9"/>
      <c r="F126" s="12">
        <v>24443956.75</v>
      </c>
      <c r="G126" s="12">
        <v>708874.75</v>
      </c>
    </row>
    <row r="127" ht="40" customHeight="1">
      <c r="A127" s="8" t="s">
        <v>546</v>
      </c>
      <c r="B127" s="9" t="s">
        <v>689</v>
      </c>
      <c r="C127" s="9"/>
      <c r="D127" s="9"/>
      <c r="E127" s="9"/>
      <c r="F127" s="12">
        <v>26399473.29</v>
      </c>
      <c r="G127" s="12">
        <v>765584.73</v>
      </c>
    </row>
    <row r="128" ht="40" customHeight="1">
      <c r="A128" s="8" t="s">
        <v>546</v>
      </c>
      <c r="B128" s="9" t="s">
        <v>689</v>
      </c>
      <c r="C128" s="9"/>
      <c r="D128" s="9"/>
      <c r="E128" s="9"/>
      <c r="F128" s="12">
        <v>2933274.81</v>
      </c>
      <c r="G128" s="12">
        <v>85064.97</v>
      </c>
    </row>
    <row r="129" ht="60" customHeight="1">
      <c r="A129" s="8" t="s">
        <v>547</v>
      </c>
      <c r="B129" s="9" t="s">
        <v>690</v>
      </c>
      <c r="C129" s="9"/>
      <c r="D129" s="9"/>
      <c r="E129" s="9"/>
      <c r="F129" s="12">
        <v>26399473.29</v>
      </c>
      <c r="G129" s="12">
        <v>52798.95</v>
      </c>
    </row>
    <row r="130" ht="60" customHeight="1">
      <c r="A130" s="8" t="s">
        <v>547</v>
      </c>
      <c r="B130" s="9" t="s">
        <v>690</v>
      </c>
      <c r="C130" s="9"/>
      <c r="D130" s="9"/>
      <c r="E130" s="9"/>
      <c r="F130" s="12">
        <v>2933274.81</v>
      </c>
      <c r="G130" s="12">
        <v>5866.55</v>
      </c>
    </row>
    <row r="131" ht="60" customHeight="1">
      <c r="A131" s="8" t="s">
        <v>547</v>
      </c>
      <c r="B131" s="9" t="s">
        <v>690</v>
      </c>
      <c r="C131" s="9"/>
      <c r="D131" s="9"/>
      <c r="E131" s="9"/>
      <c r="F131" s="12">
        <v>43999122.15</v>
      </c>
      <c r="G131" s="12">
        <v>87998.24</v>
      </c>
    </row>
    <row r="132" ht="60" customHeight="1">
      <c r="A132" s="8" t="s">
        <v>547</v>
      </c>
      <c r="B132" s="9" t="s">
        <v>690</v>
      </c>
      <c r="C132" s="9"/>
      <c r="D132" s="9"/>
      <c r="E132" s="9"/>
      <c r="F132" s="12">
        <v>24443956.75</v>
      </c>
      <c r="G132" s="12">
        <v>48887.91</v>
      </c>
    </row>
    <row r="133" ht="25" customHeight="1">
      <c r="A133" s="17" t="s">
        <v>657</v>
      </c>
      <c r="B133" s="17"/>
      <c r="C133" s="17"/>
      <c r="D133" s="17"/>
      <c r="E133" s="17"/>
      <c r="F133" s="17"/>
      <c r="G133" s="14">
        <v>29296211.35</v>
      </c>
    </row>
    <row r="134" ht="25" customHeight="1">
</row>
    <row r="135" ht="20" customHeight="1">
      <c r="A135" s="15" t="s">
        <v>534</v>
      </c>
      <c r="B135" s="15"/>
      <c r="C135" s="16" t="s">
        <v>247</v>
      </c>
      <c r="D135" s="16"/>
      <c r="E135" s="16"/>
      <c r="F135" s="16"/>
      <c r="G135" s="16"/>
    </row>
    <row r="136" ht="20" customHeight="1">
      <c r="A136" s="15" t="s">
        <v>535</v>
      </c>
      <c r="B136" s="15"/>
      <c r="C136" s="16" t="s">
        <v>536</v>
      </c>
      <c r="D136" s="16"/>
      <c r="E136" s="16"/>
      <c r="F136" s="16"/>
      <c r="G136" s="16"/>
    </row>
    <row r="137" ht="15" customHeight="1">
</row>
    <row r="138" ht="50" customHeight="1">
      <c r="A138" s="4" t="s">
        <v>691</v>
      </c>
      <c r="B138" s="4"/>
      <c r="C138" s="4"/>
      <c r="D138" s="4"/>
      <c r="E138" s="4"/>
      <c r="F138" s="4"/>
      <c r="G138" s="4"/>
    </row>
    <row r="139" ht="15" customHeight="1">
</row>
    <row r="140" ht="50" customHeight="1">
      <c r="A140" s="8" t="s">
        <v>436</v>
      </c>
      <c r="B140" s="8" t="s">
        <v>41</v>
      </c>
      <c r="C140" s="8"/>
      <c r="D140" s="8"/>
      <c r="E140" s="8" t="s">
        <v>692</v>
      </c>
      <c r="F140" s="8" t="s">
        <v>693</v>
      </c>
      <c r="G140" s="8" t="s">
        <v>694</v>
      </c>
    </row>
    <row r="141" ht="15" customHeight="1">
      <c r="A141" s="8">
        <v>1</v>
      </c>
      <c r="B141" s="8">
        <v>2</v>
      </c>
      <c r="C141" s="8"/>
      <c r="D141" s="8"/>
      <c r="E141" s="8">
        <v>3</v>
      </c>
      <c r="F141" s="8">
        <v>4</v>
      </c>
      <c r="G141" s="8">
        <v>5</v>
      </c>
    </row>
    <row r="142" ht="60" customHeight="1">
      <c r="A142" s="8" t="s">
        <v>443</v>
      </c>
      <c r="B142" s="9" t="s">
        <v>695</v>
      </c>
      <c r="C142" s="9"/>
      <c r="D142" s="9"/>
      <c r="E142" s="12">
        <v>5301.21</v>
      </c>
      <c r="F142" s="12">
        <v>1</v>
      </c>
      <c r="G142" s="12">
        <v>5301.21</v>
      </c>
    </row>
    <row r="143" ht="25" customHeight="1">
      <c r="A143" s="17" t="s">
        <v>657</v>
      </c>
      <c r="B143" s="17"/>
      <c r="C143" s="17"/>
      <c r="D143" s="17"/>
      <c r="E143" s="17"/>
      <c r="F143" s="17"/>
      <c r="G143" s="14">
        <v>5301.21</v>
      </c>
    </row>
    <row r="144" ht="25" customHeight="1">
</row>
    <row r="145" ht="20" customHeight="1">
      <c r="A145" s="15" t="s">
        <v>534</v>
      </c>
      <c r="B145" s="15"/>
      <c r="C145" s="16" t="s">
        <v>247</v>
      </c>
      <c r="D145" s="16"/>
      <c r="E145" s="16"/>
      <c r="F145" s="16"/>
      <c r="G145" s="16"/>
    </row>
    <row r="146" ht="20" customHeight="1">
      <c r="A146" s="15" t="s">
        <v>535</v>
      </c>
      <c r="B146" s="15"/>
      <c r="C146" s="16" t="s">
        <v>658</v>
      </c>
      <c r="D146" s="16"/>
      <c r="E146" s="16"/>
      <c r="F146" s="16"/>
      <c r="G146" s="16"/>
    </row>
    <row r="147" ht="15" customHeight="1">
</row>
    <row r="148" ht="50" customHeight="1">
      <c r="A148" s="4" t="s">
        <v>691</v>
      </c>
      <c r="B148" s="4"/>
      <c r="C148" s="4"/>
      <c r="D148" s="4"/>
      <c r="E148" s="4"/>
      <c r="F148" s="4"/>
      <c r="G148" s="4"/>
    </row>
    <row r="149" ht="15" customHeight="1">
</row>
    <row r="150" ht="50" customHeight="1">
      <c r="A150" s="8" t="s">
        <v>436</v>
      </c>
      <c r="B150" s="8" t="s">
        <v>41</v>
      </c>
      <c r="C150" s="8"/>
      <c r="D150" s="8"/>
      <c r="E150" s="8" t="s">
        <v>692</v>
      </c>
      <c r="F150" s="8" t="s">
        <v>693</v>
      </c>
      <c r="G150" s="8" t="s">
        <v>694</v>
      </c>
    </row>
    <row r="151" ht="15" customHeight="1">
      <c r="A151" s="8">
        <v>1</v>
      </c>
      <c r="B151" s="8">
        <v>2</v>
      </c>
      <c r="C151" s="8"/>
      <c r="D151" s="8"/>
      <c r="E151" s="8">
        <v>3</v>
      </c>
      <c r="F151" s="8">
        <v>4</v>
      </c>
      <c r="G151" s="8">
        <v>5</v>
      </c>
    </row>
    <row r="152" ht="60" customHeight="1">
      <c r="A152" s="8" t="s">
        <v>443</v>
      </c>
      <c r="B152" s="9" t="s">
        <v>695</v>
      </c>
      <c r="C152" s="9"/>
      <c r="D152" s="9"/>
      <c r="E152" s="12">
        <v>25000</v>
      </c>
      <c r="F152" s="12">
        <v>1</v>
      </c>
      <c r="G152" s="12">
        <v>25000</v>
      </c>
    </row>
    <row r="153" ht="25" customHeight="1">
      <c r="A153" s="17" t="s">
        <v>657</v>
      </c>
      <c r="B153" s="17"/>
      <c r="C153" s="17"/>
      <c r="D153" s="17"/>
      <c r="E153" s="17"/>
      <c r="F153" s="17"/>
      <c r="G153" s="14">
        <v>25000</v>
      </c>
    </row>
    <row r="154" ht="25" customHeight="1">
</row>
    <row r="155" ht="20" customHeight="1">
      <c r="A155" s="15" t="s">
        <v>534</v>
      </c>
      <c r="B155" s="15"/>
      <c r="C155" s="16" t="s">
        <v>284</v>
      </c>
      <c r="D155" s="16"/>
      <c r="E155" s="16"/>
      <c r="F155" s="16"/>
      <c r="G155" s="16"/>
    </row>
    <row r="156" ht="20" customHeight="1">
      <c r="A156" s="15" t="s">
        <v>535</v>
      </c>
      <c r="B156" s="15"/>
      <c r="C156" s="16" t="s">
        <v>536</v>
      </c>
      <c r="D156" s="16"/>
      <c r="E156" s="16"/>
      <c r="F156" s="16"/>
      <c r="G156" s="16"/>
    </row>
    <row r="157" ht="15" customHeight="1">
</row>
    <row r="158" ht="25" customHeight="1">
      <c r="A158" s="4" t="s">
        <v>696</v>
      </c>
      <c r="B158" s="4"/>
      <c r="C158" s="4"/>
      <c r="D158" s="4"/>
      <c r="E158" s="4"/>
      <c r="F158" s="4"/>
      <c r="G158" s="4"/>
    </row>
    <row r="159" ht="15" customHeight="1">
</row>
    <row r="160" ht="60" customHeight="1">
      <c r="A160" s="8" t="s">
        <v>436</v>
      </c>
      <c r="B160" s="8" t="s">
        <v>660</v>
      </c>
      <c r="C160" s="8"/>
      <c r="D160" s="8"/>
      <c r="E160" s="8" t="s">
        <v>697</v>
      </c>
      <c r="F160" s="8" t="s">
        <v>698</v>
      </c>
      <c r="G160" s="8" t="s">
        <v>699</v>
      </c>
    </row>
    <row r="161" ht="15" customHeight="1">
      <c r="A161" s="8">
        <v>1</v>
      </c>
      <c r="B161" s="8">
        <v>2</v>
      </c>
      <c r="C161" s="8"/>
      <c r="D161" s="8"/>
      <c r="E161" s="8">
        <v>3</v>
      </c>
      <c r="F161" s="8">
        <v>4</v>
      </c>
      <c r="G161" s="8">
        <v>5</v>
      </c>
    </row>
    <row r="162" ht="40" customHeight="1">
      <c r="A162" s="8" t="s">
        <v>546</v>
      </c>
      <c r="B162" s="9" t="s">
        <v>700</v>
      </c>
      <c r="C162" s="9"/>
      <c r="D162" s="9"/>
      <c r="E162" s="12">
        <v>250</v>
      </c>
      <c r="F162" s="12">
        <v>52</v>
      </c>
      <c r="G162" s="12">
        <v>13000</v>
      </c>
    </row>
    <row r="163" ht="40" customHeight="1">
      <c r="A163" s="8" t="s">
        <v>547</v>
      </c>
      <c r="B163" s="9" t="s">
        <v>701</v>
      </c>
      <c r="C163" s="9"/>
      <c r="D163" s="9"/>
      <c r="E163" s="12">
        <v>175</v>
      </c>
      <c r="F163" s="12">
        <v>25</v>
      </c>
      <c r="G163" s="12">
        <v>4375</v>
      </c>
    </row>
    <row r="164" ht="40" customHeight="1">
      <c r="A164" s="8" t="s">
        <v>548</v>
      </c>
      <c r="B164" s="9" t="s">
        <v>702</v>
      </c>
      <c r="C164" s="9"/>
      <c r="D164" s="9"/>
      <c r="E164" s="12">
        <v>118</v>
      </c>
      <c r="F164" s="12">
        <v>15</v>
      </c>
      <c r="G164" s="12">
        <v>1770</v>
      </c>
    </row>
    <row r="165" ht="40" customHeight="1">
      <c r="A165" s="8" t="s">
        <v>549</v>
      </c>
      <c r="B165" s="9" t="s">
        <v>703</v>
      </c>
      <c r="C165" s="9"/>
      <c r="D165" s="9"/>
      <c r="E165" s="12">
        <v>74</v>
      </c>
      <c r="F165" s="12">
        <v>50</v>
      </c>
      <c r="G165" s="12">
        <v>3700</v>
      </c>
    </row>
    <row r="166" ht="40" customHeight="1">
      <c r="A166" s="8" t="s">
        <v>550</v>
      </c>
      <c r="B166" s="9" t="s">
        <v>704</v>
      </c>
      <c r="C166" s="9"/>
      <c r="D166" s="9"/>
      <c r="E166" s="12">
        <v>99</v>
      </c>
      <c r="F166" s="12">
        <v>25</v>
      </c>
      <c r="G166" s="12">
        <v>2475</v>
      </c>
    </row>
    <row r="167" ht="40" customHeight="1">
      <c r="A167" s="8" t="s">
        <v>551</v>
      </c>
      <c r="B167" s="9" t="s">
        <v>705</v>
      </c>
      <c r="C167" s="9"/>
      <c r="D167" s="9"/>
      <c r="E167" s="12">
        <v>441</v>
      </c>
      <c r="F167" s="12">
        <v>85</v>
      </c>
      <c r="G167" s="12">
        <v>37485</v>
      </c>
    </row>
    <row r="168" ht="25" customHeight="1">
      <c r="A168" s="17" t="s">
        <v>657</v>
      </c>
      <c r="B168" s="17"/>
      <c r="C168" s="17"/>
      <c r="D168" s="17"/>
      <c r="E168" s="17"/>
      <c r="F168" s="17"/>
      <c r="G168" s="14">
        <v>62805</v>
      </c>
    </row>
    <row r="169" ht="25" customHeight="1">
</row>
    <row r="170" ht="20" customHeight="1">
      <c r="A170" s="15" t="s">
        <v>534</v>
      </c>
      <c r="B170" s="15"/>
      <c r="C170" s="16" t="s">
        <v>284</v>
      </c>
      <c r="D170" s="16"/>
      <c r="E170" s="16"/>
      <c r="F170" s="16"/>
      <c r="G170" s="16"/>
    </row>
    <row r="171" ht="20" customHeight="1">
      <c r="A171" s="15" t="s">
        <v>535</v>
      </c>
      <c r="B171" s="15"/>
      <c r="C171" s="16" t="s">
        <v>658</v>
      </c>
      <c r="D171" s="16"/>
      <c r="E171" s="16"/>
      <c r="F171" s="16"/>
      <c r="G171" s="16"/>
    </row>
    <row r="172" ht="15" customHeight="1">
</row>
    <row r="173" ht="25" customHeight="1">
      <c r="A173" s="4" t="s">
        <v>696</v>
      </c>
      <c r="B173" s="4"/>
      <c r="C173" s="4"/>
      <c r="D173" s="4"/>
      <c r="E173" s="4"/>
      <c r="F173" s="4"/>
      <c r="G173" s="4"/>
    </row>
    <row r="174" ht="15" customHeight="1">
</row>
    <row r="175" ht="60" customHeight="1">
      <c r="A175" s="8" t="s">
        <v>436</v>
      </c>
      <c r="B175" s="8" t="s">
        <v>660</v>
      </c>
      <c r="C175" s="8"/>
      <c r="D175" s="8"/>
      <c r="E175" s="8" t="s">
        <v>697</v>
      </c>
      <c r="F175" s="8" t="s">
        <v>698</v>
      </c>
      <c r="G175" s="8" t="s">
        <v>699</v>
      </c>
    </row>
    <row r="176" ht="15" customHeight="1">
      <c r="A176" s="8">
        <v>1</v>
      </c>
      <c r="B176" s="8">
        <v>2</v>
      </c>
      <c r="C176" s="8"/>
      <c r="D176" s="8"/>
      <c r="E176" s="8">
        <v>3</v>
      </c>
      <c r="F176" s="8">
        <v>4</v>
      </c>
      <c r="G176" s="8">
        <v>5</v>
      </c>
    </row>
    <row r="177" ht="40" customHeight="1">
      <c r="A177" s="8" t="s">
        <v>561</v>
      </c>
      <c r="B177" s="9" t="s">
        <v>706</v>
      </c>
      <c r="C177" s="9"/>
      <c r="D177" s="9"/>
      <c r="E177" s="12">
        <v>106.28</v>
      </c>
      <c r="F177" s="12">
        <v>25</v>
      </c>
      <c r="G177" s="12">
        <v>2657</v>
      </c>
    </row>
    <row r="178" ht="20" customHeight="1">
      <c r="A178" s="8" t="s">
        <v>563</v>
      </c>
      <c r="B178" s="9" t="s">
        <v>707</v>
      </c>
      <c r="C178" s="9"/>
      <c r="D178" s="9"/>
      <c r="E178" s="12">
        <v>667</v>
      </c>
      <c r="F178" s="12">
        <v>1</v>
      </c>
      <c r="G178" s="12">
        <v>667</v>
      </c>
    </row>
    <row r="179" ht="25" customHeight="1">
      <c r="A179" s="17" t="s">
        <v>657</v>
      </c>
      <c r="B179" s="17"/>
      <c r="C179" s="17"/>
      <c r="D179" s="17"/>
      <c r="E179" s="17"/>
      <c r="F179" s="17"/>
      <c r="G179" s="14">
        <v>3324</v>
      </c>
    </row>
    <row r="180" ht="25" customHeight="1">
</row>
    <row r="181" ht="20" customHeight="1">
      <c r="A181" s="15" t="s">
        <v>534</v>
      </c>
      <c r="B181" s="15"/>
      <c r="C181" s="16" t="s">
        <v>280</v>
      </c>
      <c r="D181" s="16"/>
      <c r="E181" s="16"/>
      <c r="F181" s="16"/>
      <c r="G181" s="16"/>
    </row>
    <row r="182" ht="20" customHeight="1">
      <c r="A182" s="15" t="s">
        <v>535</v>
      </c>
      <c r="B182" s="15"/>
      <c r="C182" s="16" t="s">
        <v>536</v>
      </c>
      <c r="D182" s="16"/>
      <c r="E182" s="16"/>
      <c r="F182" s="16"/>
      <c r="G182" s="16"/>
    </row>
    <row r="183" ht="15" customHeight="1">
</row>
    <row r="184" ht="25" customHeight="1">
      <c r="A184" s="4" t="s">
        <v>696</v>
      </c>
      <c r="B184" s="4"/>
      <c r="C184" s="4"/>
      <c r="D184" s="4"/>
      <c r="E184" s="4"/>
      <c r="F184" s="4"/>
      <c r="G184" s="4"/>
    </row>
    <row r="185" ht="15" customHeight="1">
</row>
    <row r="186" ht="60" customHeight="1">
      <c r="A186" s="8" t="s">
        <v>436</v>
      </c>
      <c r="B186" s="8" t="s">
        <v>660</v>
      </c>
      <c r="C186" s="8"/>
      <c r="D186" s="8"/>
      <c r="E186" s="8" t="s">
        <v>697</v>
      </c>
      <c r="F186" s="8" t="s">
        <v>698</v>
      </c>
      <c r="G186" s="8" t="s">
        <v>699</v>
      </c>
    </row>
    <row r="187" ht="15" customHeight="1">
      <c r="A187" s="8">
        <v>1</v>
      </c>
      <c r="B187" s="8">
        <v>2</v>
      </c>
      <c r="C187" s="8"/>
      <c r="D187" s="8"/>
      <c r="E187" s="8">
        <v>3</v>
      </c>
      <c r="F187" s="8">
        <v>4</v>
      </c>
      <c r="G187" s="8">
        <v>5</v>
      </c>
    </row>
    <row r="188" ht="20" customHeight="1">
      <c r="A188" s="8" t="s">
        <v>443</v>
      </c>
      <c r="B188" s="9" t="s">
        <v>708</v>
      </c>
      <c r="C188" s="9"/>
      <c r="D188" s="9"/>
      <c r="E188" s="12">
        <v>394860574.09</v>
      </c>
      <c r="F188" s="12">
        <v>2.2</v>
      </c>
      <c r="G188" s="12">
        <v>8686932.63</v>
      </c>
    </row>
    <row r="189" ht="20" customHeight="1">
      <c r="A189" s="8" t="s">
        <v>545</v>
      </c>
      <c r="B189" s="9" t="s">
        <v>709</v>
      </c>
      <c r="C189" s="9"/>
      <c r="D189" s="9"/>
      <c r="E189" s="12">
        <v>29098933.33</v>
      </c>
      <c r="F189" s="12">
        <v>1.5</v>
      </c>
      <c r="G189" s="12">
        <v>436484</v>
      </c>
    </row>
    <row r="190" ht="25" customHeight="1">
      <c r="A190" s="17" t="s">
        <v>657</v>
      </c>
      <c r="B190" s="17"/>
      <c r="C190" s="17"/>
      <c r="D190" s="17"/>
      <c r="E190" s="17"/>
      <c r="F190" s="17"/>
      <c r="G190" s="14">
        <v>9123416.63</v>
      </c>
    </row>
    <row r="191" ht="25" customHeight="1">
</row>
    <row r="192" ht="20" customHeight="1">
      <c r="A192" s="15" t="s">
        <v>534</v>
      </c>
      <c r="B192" s="15"/>
      <c r="C192" s="16" t="s">
        <v>290</v>
      </c>
      <c r="D192" s="16"/>
      <c r="E192" s="16"/>
      <c r="F192" s="16"/>
      <c r="G192" s="16"/>
    </row>
    <row r="193" ht="20" customHeight="1">
      <c r="A193" s="15" t="s">
        <v>535</v>
      </c>
      <c r="B193" s="15"/>
      <c r="C193" s="16" t="s">
        <v>658</v>
      </c>
      <c r="D193" s="16"/>
      <c r="E193" s="16"/>
      <c r="F193" s="16"/>
      <c r="G193" s="16"/>
    </row>
    <row r="194" ht="15" customHeight="1">
</row>
    <row r="195" ht="25" customHeight="1">
      <c r="A195" s="4" t="s">
        <v>710</v>
      </c>
      <c r="B195" s="4"/>
      <c r="C195" s="4"/>
      <c r="D195" s="4"/>
      <c r="E195" s="4"/>
      <c r="F195" s="4"/>
      <c r="G195" s="4"/>
    </row>
    <row r="196" ht="15" customHeight="1">
</row>
    <row r="197" ht="60" customHeight="1">
      <c r="A197" s="8" t="s">
        <v>436</v>
      </c>
      <c r="B197" s="8" t="s">
        <v>660</v>
      </c>
      <c r="C197" s="8"/>
      <c r="D197" s="8"/>
      <c r="E197" s="8" t="s">
        <v>697</v>
      </c>
      <c r="F197" s="8" t="s">
        <v>698</v>
      </c>
      <c r="G197" s="8" t="s">
        <v>699</v>
      </c>
    </row>
    <row r="198" ht="15" customHeight="1">
      <c r="A198" s="8">
        <v>1</v>
      </c>
      <c r="B198" s="8">
        <v>2</v>
      </c>
      <c r="C198" s="8"/>
      <c r="D198" s="8"/>
      <c r="E198" s="8">
        <v>3</v>
      </c>
      <c r="F198" s="8">
        <v>4</v>
      </c>
      <c r="G198" s="8">
        <v>5</v>
      </c>
    </row>
    <row r="199" ht="20" customHeight="1">
      <c r="A199" s="8" t="s">
        <v>678</v>
      </c>
      <c r="B199" s="9" t="s">
        <v>711</v>
      </c>
      <c r="C199" s="9"/>
      <c r="D199" s="9"/>
      <c r="E199" s="12">
        <v>184167.15</v>
      </c>
      <c r="F199" s="12">
        <v>1</v>
      </c>
      <c r="G199" s="12">
        <v>184167.15</v>
      </c>
    </row>
    <row r="200" ht="50" customHeight="1">
      <c r="A200" s="8" t="s">
        <v>559</v>
      </c>
      <c r="B200" s="9" t="s">
        <v>712</v>
      </c>
      <c r="C200" s="9"/>
      <c r="D200" s="9"/>
      <c r="E200" s="12">
        <v>6110.37</v>
      </c>
      <c r="F200" s="12">
        <v>1</v>
      </c>
      <c r="G200" s="12">
        <v>6110.37</v>
      </c>
    </row>
    <row r="201" ht="50" customHeight="1">
      <c r="A201" s="8" t="s">
        <v>559</v>
      </c>
      <c r="B201" s="9" t="s">
        <v>712</v>
      </c>
      <c r="C201" s="9"/>
      <c r="D201" s="9"/>
      <c r="E201" s="12">
        <v>1141.15</v>
      </c>
      <c r="F201" s="12">
        <v>1</v>
      </c>
      <c r="G201" s="12">
        <v>1141.15</v>
      </c>
    </row>
    <row r="202" ht="25" customHeight="1">
      <c r="A202" s="17" t="s">
        <v>657</v>
      </c>
      <c r="B202" s="17"/>
      <c r="C202" s="17"/>
      <c r="D202" s="17"/>
      <c r="E202" s="17"/>
      <c r="F202" s="17"/>
      <c r="G202" s="14">
        <v>191418.67</v>
      </c>
    </row>
    <row r="203" ht="25" customHeight="1">
</row>
    <row r="204" ht="25" customHeight="1">
      <c r="A204" s="15" t="s">
        <v>534</v>
      </c>
      <c r="B204" s="15"/>
      <c r="C204" s="16"/>
      <c r="D204" s="16"/>
      <c r="E204" s="16"/>
      <c r="F204" s="16"/>
      <c r="G204" s="16"/>
    </row>
    <row r="205" ht="25" customHeight="1">
      <c r="A205" s="15" t="s">
        <v>535</v>
      </c>
      <c r="B205" s="15"/>
      <c r="C205" s="16"/>
      <c r="D205" s="16"/>
      <c r="E205" s="16"/>
      <c r="F205" s="16"/>
      <c r="G205" s="16"/>
    </row>
    <row r="206" ht="15" customHeight="1">
</row>
    <row r="207" ht="25" customHeight="1">
      <c r="A207" s="4" t="s">
        <v>713</v>
      </c>
      <c r="B207" s="4"/>
      <c r="C207" s="4"/>
      <c r="D207" s="4"/>
      <c r="E207" s="4"/>
      <c r="F207" s="4"/>
      <c r="G207" s="4"/>
    </row>
    <row r="208" ht="15" customHeight="1">
</row>
    <row r="209" ht="50" customHeight="1">
      <c r="A209" s="8" t="s">
        <v>436</v>
      </c>
      <c r="B209" s="8" t="s">
        <v>41</v>
      </c>
      <c r="C209" s="8"/>
      <c r="D209" s="8"/>
      <c r="E209" s="8" t="s">
        <v>692</v>
      </c>
      <c r="F209" s="8" t="s">
        <v>693</v>
      </c>
      <c r="G209" s="8" t="s">
        <v>694</v>
      </c>
    </row>
    <row r="210" ht="25" customHeight="1">
      <c r="A210" s="8" t="s">
        <v>60</v>
      </c>
      <c r="B210" s="8" t="s">
        <v>60</v>
      </c>
      <c r="C210" s="8"/>
      <c r="D210" s="8"/>
      <c r="E210" s="8" t="s">
        <v>60</v>
      </c>
      <c r="F210" s="8" t="s">
        <v>60</v>
      </c>
      <c r="G210" s="8" t="s">
        <v>60</v>
      </c>
    </row>
    <row r="211" ht="25" customHeight="1">
</row>
    <row r="212" ht="25" customHeight="1">
      <c r="A212" s="15" t="s">
        <v>534</v>
      </c>
      <c r="B212" s="15"/>
      <c r="C212" s="16"/>
      <c r="D212" s="16"/>
      <c r="E212" s="16"/>
      <c r="F212" s="16"/>
      <c r="G212" s="16"/>
    </row>
    <row r="213" ht="25" customHeight="1">
      <c r="A213" s="15" t="s">
        <v>535</v>
      </c>
      <c r="B213" s="15"/>
      <c r="C213" s="16"/>
      <c r="D213" s="16"/>
      <c r="E213" s="16"/>
      <c r="F213" s="16"/>
      <c r="G213" s="16"/>
    </row>
    <row r="214" ht="15" customHeight="1">
</row>
    <row r="215" ht="25" customHeight="1">
      <c r="A215" s="4" t="s">
        <v>714</v>
      </c>
      <c r="B215" s="4"/>
      <c r="C215" s="4"/>
      <c r="D215" s="4"/>
      <c r="E215" s="4"/>
      <c r="F215" s="4"/>
      <c r="G215" s="4"/>
    </row>
    <row r="216" ht="15" customHeight="1">
</row>
    <row r="217" ht="50" customHeight="1">
      <c r="A217" s="8" t="s">
        <v>436</v>
      </c>
      <c r="B217" s="8" t="s">
        <v>41</v>
      </c>
      <c r="C217" s="8"/>
      <c r="D217" s="8"/>
      <c r="E217" s="8" t="s">
        <v>692</v>
      </c>
      <c r="F217" s="8" t="s">
        <v>693</v>
      </c>
      <c r="G217" s="8" t="s">
        <v>694</v>
      </c>
    </row>
    <row r="218" ht="25" customHeight="1">
      <c r="A218" s="8" t="s">
        <v>60</v>
      </c>
      <c r="B218" s="8" t="s">
        <v>60</v>
      </c>
      <c r="C218" s="8"/>
      <c r="D218" s="8"/>
      <c r="E218" s="8" t="s">
        <v>60</v>
      </c>
      <c r="F218" s="8" t="s">
        <v>60</v>
      </c>
      <c r="G218" s="8" t="s">
        <v>60</v>
      </c>
    </row>
  </sheetData>
  <sheetProtection password="C9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A11:F11"/>
    <mergeCell ref="A13:B13"/>
    <mergeCell ref="C13:G13"/>
    <mergeCell ref="A14:B14"/>
    <mergeCell ref="C14:G14"/>
    <mergeCell ref="A16:G16"/>
    <mergeCell ref="B18:C18"/>
    <mergeCell ref="B19:C19"/>
    <mergeCell ref="B20:C20"/>
    <mergeCell ref="A21:F21"/>
    <mergeCell ref="A23:B23"/>
    <mergeCell ref="C23:G23"/>
    <mergeCell ref="A24:B24"/>
    <mergeCell ref="C24:G24"/>
    <mergeCell ref="A26:G26"/>
    <mergeCell ref="B28:C28"/>
    <mergeCell ref="B29:C29"/>
    <mergeCell ref="B30:C30"/>
    <mergeCell ref="A31:F31"/>
    <mergeCell ref="A33:B33"/>
    <mergeCell ref="C33:G33"/>
    <mergeCell ref="A34:B34"/>
    <mergeCell ref="C34:G34"/>
    <mergeCell ref="A36:G36"/>
    <mergeCell ref="B38:C38"/>
    <mergeCell ref="B39:C39"/>
    <mergeCell ref="B40:C40"/>
    <mergeCell ref="B41:C41"/>
    <mergeCell ref="B42:C42"/>
    <mergeCell ref="A43:F43"/>
    <mergeCell ref="A45:B45"/>
    <mergeCell ref="C45:G45"/>
    <mergeCell ref="A46:B46"/>
    <mergeCell ref="C46:G46"/>
    <mergeCell ref="A48:G48"/>
    <mergeCell ref="B50:C50"/>
    <mergeCell ref="B51:C51"/>
    <mergeCell ref="B52:C52"/>
    <mergeCell ref="A53:F53"/>
    <mergeCell ref="A55:B55"/>
    <mergeCell ref="C55:G55"/>
    <mergeCell ref="A56:B56"/>
    <mergeCell ref="C56:G56"/>
    <mergeCell ref="A58:G58"/>
    <mergeCell ref="B60:C60"/>
    <mergeCell ref="B61:C61"/>
    <mergeCell ref="B62:C62"/>
    <mergeCell ref="A63:F63"/>
    <mergeCell ref="A65:B65"/>
    <mergeCell ref="C65:G65"/>
    <mergeCell ref="A66:B66"/>
    <mergeCell ref="C66:G66"/>
    <mergeCell ref="A68:G68"/>
    <mergeCell ref="B70:C70"/>
    <mergeCell ref="B71:C71"/>
    <mergeCell ref="B72:C72"/>
    <mergeCell ref="A73:F73"/>
    <mergeCell ref="A75:B75"/>
    <mergeCell ref="C75:G75"/>
    <mergeCell ref="A76:B76"/>
    <mergeCell ref="C76:G76"/>
    <mergeCell ref="A78:G78"/>
    <mergeCell ref="B80:C80"/>
    <mergeCell ref="B81:C81"/>
    <mergeCell ref="B82:C82"/>
    <mergeCell ref="A83:F83"/>
    <mergeCell ref="A85:B85"/>
    <mergeCell ref="C85:G85"/>
    <mergeCell ref="A86:B86"/>
    <mergeCell ref="C86:G86"/>
    <mergeCell ref="A88:G88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A108:F108"/>
    <mergeCell ref="A110:B110"/>
    <mergeCell ref="C110:G110"/>
    <mergeCell ref="A111:B111"/>
    <mergeCell ref="C111:G111"/>
    <mergeCell ref="A113:G113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8:G138"/>
    <mergeCell ref="B140:D140"/>
    <mergeCell ref="B141:D141"/>
    <mergeCell ref="B142:D142"/>
    <mergeCell ref="A143:F143"/>
    <mergeCell ref="A145:B145"/>
    <mergeCell ref="C145:G145"/>
    <mergeCell ref="A146:B146"/>
    <mergeCell ref="C146:G146"/>
    <mergeCell ref="A148:G148"/>
    <mergeCell ref="B150:D150"/>
    <mergeCell ref="B151:D151"/>
    <mergeCell ref="B152:D152"/>
    <mergeCell ref="A153:F153"/>
    <mergeCell ref="A155:B155"/>
    <mergeCell ref="C155:G155"/>
    <mergeCell ref="A156:B156"/>
    <mergeCell ref="C156:G156"/>
    <mergeCell ref="A158:G158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A168:F168"/>
    <mergeCell ref="A170:B170"/>
    <mergeCell ref="C170:G170"/>
    <mergeCell ref="A171:B171"/>
    <mergeCell ref="C171:G171"/>
    <mergeCell ref="A173:G173"/>
    <mergeCell ref="B175:D175"/>
    <mergeCell ref="B176:D176"/>
    <mergeCell ref="B177:D177"/>
    <mergeCell ref="B178:D178"/>
    <mergeCell ref="A179:F179"/>
    <mergeCell ref="A181:B181"/>
    <mergeCell ref="C181:G181"/>
    <mergeCell ref="A182:B182"/>
    <mergeCell ref="C182:G182"/>
    <mergeCell ref="A184:G184"/>
    <mergeCell ref="B186:D186"/>
    <mergeCell ref="B187:D187"/>
    <mergeCell ref="B188:D188"/>
    <mergeCell ref="B189:D189"/>
    <mergeCell ref="A190:F190"/>
    <mergeCell ref="A192:B192"/>
    <mergeCell ref="C192:G192"/>
    <mergeCell ref="A193:B193"/>
    <mergeCell ref="C193:G193"/>
    <mergeCell ref="A195:G195"/>
    <mergeCell ref="B197:D197"/>
    <mergeCell ref="B198:D198"/>
    <mergeCell ref="B199:D199"/>
    <mergeCell ref="B200:D200"/>
    <mergeCell ref="B201:D201"/>
    <mergeCell ref="A202:F202"/>
    <mergeCell ref="A204:B204"/>
    <mergeCell ref="C204:G204"/>
    <mergeCell ref="A205:B205"/>
    <mergeCell ref="C205:G205"/>
    <mergeCell ref="A207:G207"/>
    <mergeCell ref="B209:D209"/>
    <mergeCell ref="B210:D210"/>
    <mergeCell ref="A212:B212"/>
    <mergeCell ref="C212:G212"/>
    <mergeCell ref="A213:B213"/>
    <mergeCell ref="C213:G213"/>
    <mergeCell ref="A215:G215"/>
    <mergeCell ref="B217:D217"/>
    <mergeCell ref="B218:D21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5" t="s">
        <v>534</v>
      </c>
      <c r="B2" s="15"/>
      <c r="C2" s="16" t="s">
        <v>342</v>
      </c>
      <c r="D2" s="16"/>
      <c r="E2" s="16"/>
      <c r="F2" s="16"/>
      <c r="G2" s="16"/>
    </row>
    <row r="3" ht="20" customHeight="1">
      <c r="A3" s="15" t="s">
        <v>535</v>
      </c>
      <c r="B3" s="15"/>
      <c r="C3" s="16" t="s">
        <v>658</v>
      </c>
      <c r="D3" s="16"/>
      <c r="E3" s="16"/>
      <c r="F3" s="16"/>
      <c r="G3" s="16"/>
    </row>
    <row r="4" ht="15" customHeight="1">
</row>
    <row r="5" ht="25" customHeight="1">
      <c r="A5" s="4" t="s">
        <v>715</v>
      </c>
      <c r="B5" s="4"/>
      <c r="C5" s="4"/>
      <c r="D5" s="4"/>
      <c r="E5" s="4"/>
      <c r="F5" s="4"/>
      <c r="G5" s="4"/>
    </row>
    <row r="6" ht="15" customHeight="1">
</row>
    <row r="7" ht="50" customHeight="1">
      <c r="A7" s="8" t="s">
        <v>436</v>
      </c>
      <c r="B7" s="8" t="s">
        <v>660</v>
      </c>
      <c r="C7" s="8"/>
      <c r="D7" s="8" t="s">
        <v>716</v>
      </c>
      <c r="E7" s="8" t="s">
        <v>717</v>
      </c>
      <c r="F7" s="8" t="s">
        <v>718</v>
      </c>
      <c r="G7" s="8" t="s">
        <v>719</v>
      </c>
    </row>
    <row r="8" ht="15" customHeight="1">
      <c r="A8" s="8">
        <v>1</v>
      </c>
      <c r="B8" s="8">
        <v>2</v>
      </c>
      <c r="C8" s="8"/>
      <c r="D8" s="8">
        <v>3</v>
      </c>
      <c r="E8" s="8">
        <v>4</v>
      </c>
      <c r="F8" s="8">
        <v>5</v>
      </c>
      <c r="G8" s="8">
        <v>6</v>
      </c>
    </row>
    <row r="9" ht="20" customHeight="1">
      <c r="A9" s="8" t="s">
        <v>720</v>
      </c>
      <c r="B9" s="9" t="s">
        <v>721</v>
      </c>
      <c r="C9" s="9"/>
      <c r="D9" s="8" t="s">
        <v>502</v>
      </c>
      <c r="E9" s="12">
        <v>12</v>
      </c>
      <c r="F9" s="12">
        <v>1249.999167</v>
      </c>
      <c r="G9" s="12">
        <v>14999.99</v>
      </c>
    </row>
    <row r="10" ht="20" customHeight="1">
      <c r="A10" s="8" t="s">
        <v>327</v>
      </c>
      <c r="B10" s="9" t="s">
        <v>722</v>
      </c>
      <c r="C10" s="9"/>
      <c r="D10" s="8" t="s">
        <v>502</v>
      </c>
      <c r="E10" s="12">
        <v>12</v>
      </c>
      <c r="F10" s="12">
        <v>15655.190833</v>
      </c>
      <c r="G10" s="12">
        <v>187862.29</v>
      </c>
    </row>
    <row r="11" ht="40" customHeight="1">
      <c r="A11" s="8" t="s">
        <v>723</v>
      </c>
      <c r="B11" s="9" t="s">
        <v>724</v>
      </c>
      <c r="C11" s="9"/>
      <c r="D11" s="8" t="s">
        <v>502</v>
      </c>
      <c r="E11" s="12">
        <v>1</v>
      </c>
      <c r="F11" s="12">
        <v>1046.58</v>
      </c>
      <c r="G11" s="12">
        <v>1046.58</v>
      </c>
    </row>
    <row r="12" ht="20" customHeight="1">
      <c r="A12" s="8" t="s">
        <v>723</v>
      </c>
      <c r="B12" s="9" t="s">
        <v>725</v>
      </c>
      <c r="C12" s="9"/>
      <c r="D12" s="8" t="s">
        <v>502</v>
      </c>
      <c r="E12" s="12">
        <v>12</v>
      </c>
      <c r="F12" s="12">
        <v>15638.524167</v>
      </c>
      <c r="G12" s="12">
        <v>187662.29</v>
      </c>
    </row>
    <row r="13" ht="20" customHeight="1">
      <c r="A13" s="8" t="s">
        <v>726</v>
      </c>
      <c r="B13" s="9" t="s">
        <v>727</v>
      </c>
      <c r="C13" s="9"/>
      <c r="D13" s="8" t="s">
        <v>728</v>
      </c>
      <c r="E13" s="12">
        <v>3</v>
      </c>
      <c r="F13" s="12">
        <v>17000</v>
      </c>
      <c r="G13" s="12">
        <v>51000</v>
      </c>
    </row>
    <row r="14" ht="20" customHeight="1">
      <c r="A14" s="8" t="s">
        <v>729</v>
      </c>
      <c r="B14" s="9" t="s">
        <v>730</v>
      </c>
      <c r="C14" s="9"/>
      <c r="D14" s="8" t="s">
        <v>728</v>
      </c>
      <c r="E14" s="12">
        <v>3</v>
      </c>
      <c r="F14" s="12">
        <v>12000</v>
      </c>
      <c r="G14" s="12">
        <v>36000</v>
      </c>
    </row>
    <row r="15" ht="25" customHeight="1">
      <c r="A15" s="17" t="s">
        <v>657</v>
      </c>
      <c r="B15" s="17"/>
      <c r="C15" s="17"/>
      <c r="D15" s="17"/>
      <c r="E15" s="17"/>
      <c r="F15" s="17"/>
      <c r="G15" s="14">
        <f>SUM(G9:G14)</f>
      </c>
    </row>
    <row r="16" ht="25" customHeight="1">
</row>
    <row r="17" ht="20" customHeight="1">
      <c r="A17" s="15" t="s">
        <v>534</v>
      </c>
      <c r="B17" s="15"/>
      <c r="C17" s="16" t="s">
        <v>342</v>
      </c>
      <c r="D17" s="16"/>
      <c r="E17" s="16"/>
      <c r="F17" s="16"/>
      <c r="G17" s="16"/>
    </row>
    <row r="18" ht="20" customHeight="1">
      <c r="A18" s="15" t="s">
        <v>535</v>
      </c>
      <c r="B18" s="15"/>
      <c r="C18" s="16" t="s">
        <v>658</v>
      </c>
      <c r="D18" s="16"/>
      <c r="E18" s="16"/>
      <c r="F18" s="16"/>
      <c r="G18" s="16"/>
    </row>
    <row r="19" ht="15" customHeight="1">
</row>
    <row r="20" ht="25" customHeight="1">
      <c r="A20" s="4" t="s">
        <v>731</v>
      </c>
      <c r="B20" s="4"/>
      <c r="C20" s="4"/>
      <c r="D20" s="4"/>
      <c r="E20" s="4"/>
      <c r="F20" s="4"/>
      <c r="G20" s="4"/>
    </row>
    <row r="21" ht="15" customHeight="1">
</row>
    <row r="22" ht="50" customHeight="1">
      <c r="A22" s="8" t="s">
        <v>436</v>
      </c>
      <c r="B22" s="8" t="s">
        <v>660</v>
      </c>
      <c r="C22" s="8"/>
      <c r="D22" s="8" t="s">
        <v>716</v>
      </c>
      <c r="E22" s="8" t="s">
        <v>717</v>
      </c>
      <c r="F22" s="8" t="s">
        <v>718</v>
      </c>
      <c r="G22" s="8" t="s">
        <v>719</v>
      </c>
    </row>
    <row r="23" ht="15" customHeight="1">
      <c r="A23" s="8">
        <v>1</v>
      </c>
      <c r="B23" s="8">
        <v>2</v>
      </c>
      <c r="C23" s="8"/>
      <c r="D23" s="8">
        <v>3</v>
      </c>
      <c r="E23" s="8">
        <v>4</v>
      </c>
      <c r="F23" s="8">
        <v>5</v>
      </c>
      <c r="G23" s="8">
        <v>6</v>
      </c>
    </row>
    <row r="24" ht="40" customHeight="1">
      <c r="A24" s="8" t="s">
        <v>732</v>
      </c>
      <c r="B24" s="9" t="s">
        <v>733</v>
      </c>
      <c r="C24" s="9"/>
      <c r="D24" s="8" t="s">
        <v>502</v>
      </c>
      <c r="E24" s="12">
        <v>1</v>
      </c>
      <c r="F24" s="12">
        <v>148557.75</v>
      </c>
      <c r="G24" s="12">
        <v>148557.75</v>
      </c>
    </row>
    <row r="25" ht="40" customHeight="1">
      <c r="A25" s="8" t="s">
        <v>734</v>
      </c>
      <c r="B25" s="9" t="s">
        <v>735</v>
      </c>
      <c r="C25" s="9"/>
      <c r="D25" s="8" t="s">
        <v>502</v>
      </c>
      <c r="E25" s="12">
        <v>12</v>
      </c>
      <c r="F25" s="12">
        <v>22463.333333</v>
      </c>
      <c r="G25" s="12">
        <v>269560</v>
      </c>
    </row>
    <row r="26" ht="20" customHeight="1">
      <c r="A26" s="8" t="s">
        <v>736</v>
      </c>
      <c r="B26" s="9" t="s">
        <v>737</v>
      </c>
      <c r="C26" s="9"/>
      <c r="D26" s="8" t="s">
        <v>502</v>
      </c>
      <c r="E26" s="12">
        <v>12</v>
      </c>
      <c r="F26" s="12">
        <v>21070</v>
      </c>
      <c r="G26" s="12">
        <v>252840</v>
      </c>
    </row>
    <row r="27" ht="25" customHeight="1">
      <c r="A27" s="17" t="s">
        <v>657</v>
      </c>
      <c r="B27" s="17"/>
      <c r="C27" s="17"/>
      <c r="D27" s="17"/>
      <c r="E27" s="17"/>
      <c r="F27" s="17"/>
      <c r="G27" s="14">
        <f>SUM(G24:G26)</f>
      </c>
    </row>
    <row r="28" ht="25" customHeight="1">
</row>
    <row r="29" ht="20" customHeight="1">
      <c r="A29" s="15" t="s">
        <v>534</v>
      </c>
      <c r="B29" s="15"/>
      <c r="C29" s="16" t="s">
        <v>342</v>
      </c>
      <c r="D29" s="16"/>
      <c r="E29" s="16"/>
      <c r="F29" s="16"/>
      <c r="G29" s="16"/>
    </row>
    <row r="30" ht="20" customHeight="1">
      <c r="A30" s="15" t="s">
        <v>535</v>
      </c>
      <c r="B30" s="15"/>
      <c r="C30" s="16" t="s">
        <v>658</v>
      </c>
      <c r="D30" s="16"/>
      <c r="E30" s="16"/>
      <c r="F30" s="16"/>
      <c r="G30" s="16"/>
    </row>
    <row r="31" ht="15" customHeight="1">
</row>
    <row r="32" ht="25" customHeight="1">
      <c r="A32" s="4" t="s">
        <v>738</v>
      </c>
      <c r="B32" s="4"/>
      <c r="C32" s="4"/>
      <c r="D32" s="4"/>
      <c r="E32" s="4"/>
      <c r="F32" s="4"/>
      <c r="G32" s="4"/>
    </row>
    <row r="33" ht="15" customHeight="1">
</row>
    <row r="34" ht="50" customHeight="1">
      <c r="A34" s="8" t="s">
        <v>436</v>
      </c>
      <c r="B34" s="8" t="s">
        <v>660</v>
      </c>
      <c r="C34" s="8"/>
      <c r="D34" s="8" t="s">
        <v>716</v>
      </c>
      <c r="E34" s="8" t="s">
        <v>717</v>
      </c>
      <c r="F34" s="8" t="s">
        <v>718</v>
      </c>
      <c r="G34" s="8" t="s">
        <v>719</v>
      </c>
    </row>
    <row r="35" ht="15" customHeight="1">
      <c r="A35" s="8">
        <v>1</v>
      </c>
      <c r="B35" s="8">
        <v>2</v>
      </c>
      <c r="C35" s="8"/>
      <c r="D35" s="8">
        <v>3</v>
      </c>
      <c r="E35" s="8">
        <v>4</v>
      </c>
      <c r="F35" s="8">
        <v>5</v>
      </c>
      <c r="G35" s="8">
        <v>6</v>
      </c>
    </row>
    <row r="36" ht="40" customHeight="1">
      <c r="A36" s="8" t="s">
        <v>739</v>
      </c>
      <c r="B36" s="9" t="s">
        <v>740</v>
      </c>
      <c r="C36" s="9"/>
      <c r="D36" s="8" t="s">
        <v>728</v>
      </c>
      <c r="E36" s="12">
        <v>6</v>
      </c>
      <c r="F36" s="12">
        <v>33228.606667</v>
      </c>
      <c r="G36" s="12">
        <v>199371.64</v>
      </c>
    </row>
    <row r="37" ht="25" customHeight="1">
      <c r="A37" s="17" t="s">
        <v>657</v>
      </c>
      <c r="B37" s="17"/>
      <c r="C37" s="17"/>
      <c r="D37" s="17"/>
      <c r="E37" s="17"/>
      <c r="F37" s="17"/>
      <c r="G37" s="14">
        <f>SUM(G36:G36)</f>
      </c>
    </row>
    <row r="38" ht="25" customHeight="1">
</row>
    <row r="39" ht="20" customHeight="1">
      <c r="A39" s="15" t="s">
        <v>534</v>
      </c>
      <c r="B39" s="15"/>
      <c r="C39" s="16" t="s">
        <v>342</v>
      </c>
      <c r="D39" s="16"/>
      <c r="E39" s="16"/>
      <c r="F39" s="16"/>
      <c r="G39" s="16"/>
    </row>
    <row r="40" ht="20" customHeight="1">
      <c r="A40" s="15" t="s">
        <v>535</v>
      </c>
      <c r="B40" s="15"/>
      <c r="C40" s="16" t="s">
        <v>658</v>
      </c>
      <c r="D40" s="16"/>
      <c r="E40" s="16"/>
      <c r="F40" s="16"/>
      <c r="G40" s="16"/>
    </row>
    <row r="41" ht="15" customHeight="1">
</row>
    <row r="42" ht="25" customHeight="1">
      <c r="A42" s="4" t="s">
        <v>741</v>
      </c>
      <c r="B42" s="4"/>
      <c r="C42" s="4"/>
      <c r="D42" s="4"/>
      <c r="E42" s="4"/>
      <c r="F42" s="4"/>
      <c r="G42" s="4"/>
    </row>
    <row r="43" ht="15" customHeight="1">
</row>
    <row r="44" ht="50" customHeight="1">
      <c r="A44" s="8" t="s">
        <v>436</v>
      </c>
      <c r="B44" s="8" t="s">
        <v>660</v>
      </c>
      <c r="C44" s="8"/>
      <c r="D44" s="8" t="s">
        <v>716</v>
      </c>
      <c r="E44" s="8" t="s">
        <v>717</v>
      </c>
      <c r="F44" s="8" t="s">
        <v>718</v>
      </c>
      <c r="G44" s="8" t="s">
        <v>719</v>
      </c>
    </row>
    <row r="45" ht="15" customHeight="1">
      <c r="A45" s="8">
        <v>1</v>
      </c>
      <c r="B45" s="8">
        <v>2</v>
      </c>
      <c r="C45" s="8"/>
      <c r="D45" s="8">
        <v>3</v>
      </c>
      <c r="E45" s="8">
        <v>4</v>
      </c>
      <c r="F45" s="8">
        <v>5</v>
      </c>
      <c r="G45" s="8">
        <v>6</v>
      </c>
    </row>
    <row r="46" ht="40" customHeight="1">
      <c r="A46" s="8" t="s">
        <v>742</v>
      </c>
      <c r="B46" s="9" t="s">
        <v>743</v>
      </c>
      <c r="C46" s="9"/>
      <c r="D46" s="8" t="s">
        <v>728</v>
      </c>
      <c r="E46" s="12">
        <v>5</v>
      </c>
      <c r="F46" s="12">
        <v>10000</v>
      </c>
      <c r="G46" s="12">
        <v>50000</v>
      </c>
    </row>
    <row r="47" ht="40" customHeight="1">
      <c r="A47" s="8" t="s">
        <v>744</v>
      </c>
      <c r="B47" s="9" t="s">
        <v>745</v>
      </c>
      <c r="C47" s="9"/>
      <c r="D47" s="8" t="s">
        <v>728</v>
      </c>
      <c r="E47" s="12">
        <v>6</v>
      </c>
      <c r="F47" s="12">
        <v>35721</v>
      </c>
      <c r="G47" s="12">
        <v>214326</v>
      </c>
    </row>
    <row r="48" ht="40" customHeight="1">
      <c r="A48" s="8" t="s">
        <v>746</v>
      </c>
      <c r="B48" s="9" t="s">
        <v>747</v>
      </c>
      <c r="C48" s="9"/>
      <c r="D48" s="8" t="s">
        <v>502</v>
      </c>
      <c r="E48" s="12">
        <v>1</v>
      </c>
      <c r="F48" s="12">
        <v>1000</v>
      </c>
      <c r="G48" s="12">
        <v>1000</v>
      </c>
    </row>
    <row r="49" ht="20" customHeight="1">
      <c r="A49" s="8" t="s">
        <v>748</v>
      </c>
      <c r="B49" s="9" t="s">
        <v>749</v>
      </c>
      <c r="C49" s="9"/>
      <c r="D49" s="8" t="s">
        <v>502</v>
      </c>
      <c r="E49" s="12">
        <v>12</v>
      </c>
      <c r="F49" s="12">
        <v>1000</v>
      </c>
      <c r="G49" s="12">
        <v>12000</v>
      </c>
    </row>
    <row r="50" ht="60" customHeight="1">
      <c r="A50" s="8" t="s">
        <v>750</v>
      </c>
      <c r="B50" s="9" t="s">
        <v>751</v>
      </c>
      <c r="C50" s="9"/>
      <c r="D50" s="8" t="s">
        <v>502</v>
      </c>
      <c r="E50" s="12">
        <v>1</v>
      </c>
      <c r="F50" s="12">
        <v>19000</v>
      </c>
      <c r="G50" s="12">
        <v>19000</v>
      </c>
    </row>
    <row r="51" ht="25" customHeight="1">
      <c r="A51" s="17" t="s">
        <v>657</v>
      </c>
      <c r="B51" s="17"/>
      <c r="C51" s="17"/>
      <c r="D51" s="17"/>
      <c r="E51" s="17"/>
      <c r="F51" s="17"/>
      <c r="G51" s="14">
        <f>SUM(G46:G50)</f>
      </c>
    </row>
    <row r="52" ht="25" customHeight="1">
</row>
    <row r="53" ht="20" customHeight="1">
      <c r="A53" s="15" t="s">
        <v>534</v>
      </c>
      <c r="B53" s="15"/>
      <c r="C53" s="16" t="s">
        <v>342</v>
      </c>
      <c r="D53" s="16"/>
      <c r="E53" s="16"/>
      <c r="F53" s="16"/>
      <c r="G53" s="16"/>
    </row>
    <row r="54" ht="20" customHeight="1">
      <c r="A54" s="15" t="s">
        <v>535</v>
      </c>
      <c r="B54" s="15"/>
      <c r="C54" s="16" t="s">
        <v>658</v>
      </c>
      <c r="D54" s="16"/>
      <c r="E54" s="16"/>
      <c r="F54" s="16"/>
      <c r="G54" s="16"/>
    </row>
    <row r="55" ht="15" customHeight="1">
</row>
    <row r="56" ht="25" customHeight="1">
      <c r="A56" s="4" t="s">
        <v>752</v>
      </c>
      <c r="B56" s="4"/>
      <c r="C56" s="4"/>
      <c r="D56" s="4"/>
      <c r="E56" s="4"/>
      <c r="F56" s="4"/>
      <c r="G56" s="4"/>
    </row>
    <row r="57" ht="15" customHeight="1">
</row>
    <row r="58" ht="50" customHeight="1">
      <c r="A58" s="8" t="s">
        <v>436</v>
      </c>
      <c r="B58" s="8" t="s">
        <v>660</v>
      </c>
      <c r="C58" s="8"/>
      <c r="D58" s="8" t="s">
        <v>716</v>
      </c>
      <c r="E58" s="8" t="s">
        <v>717</v>
      </c>
      <c r="F58" s="8" t="s">
        <v>718</v>
      </c>
      <c r="G58" s="8" t="s">
        <v>719</v>
      </c>
    </row>
    <row r="59" ht="15" customHeight="1">
      <c r="A59" s="8">
        <v>1</v>
      </c>
      <c r="B59" s="8">
        <v>2</v>
      </c>
      <c r="C59" s="8"/>
      <c r="D59" s="8">
        <v>3</v>
      </c>
      <c r="E59" s="8">
        <v>4</v>
      </c>
      <c r="F59" s="8">
        <v>5</v>
      </c>
      <c r="G59" s="8">
        <v>6</v>
      </c>
    </row>
    <row r="60" ht="20" customHeight="1">
      <c r="A60" s="8" t="s">
        <v>753</v>
      </c>
      <c r="B60" s="9" t="s">
        <v>754</v>
      </c>
      <c r="C60" s="9"/>
      <c r="D60" s="8" t="s">
        <v>728</v>
      </c>
      <c r="E60" s="12">
        <v>12</v>
      </c>
      <c r="F60" s="12">
        <v>2787.2875</v>
      </c>
      <c r="G60" s="12">
        <v>33447.45</v>
      </c>
    </row>
    <row r="61" ht="40" customHeight="1">
      <c r="A61" s="8" t="s">
        <v>755</v>
      </c>
      <c r="B61" s="9" t="s">
        <v>756</v>
      </c>
      <c r="C61" s="9"/>
      <c r="D61" s="8" t="s">
        <v>728</v>
      </c>
      <c r="E61" s="12">
        <v>7</v>
      </c>
      <c r="F61" s="12">
        <v>20548</v>
      </c>
      <c r="G61" s="12">
        <v>143836</v>
      </c>
    </row>
    <row r="62" ht="40" customHeight="1">
      <c r="A62" s="8" t="s">
        <v>757</v>
      </c>
      <c r="B62" s="9" t="s">
        <v>758</v>
      </c>
      <c r="C62" s="9"/>
      <c r="D62" s="8" t="s">
        <v>502</v>
      </c>
      <c r="E62" s="12">
        <v>2</v>
      </c>
      <c r="F62" s="12">
        <v>41875</v>
      </c>
      <c r="G62" s="12">
        <v>83750</v>
      </c>
    </row>
    <row r="63" ht="60" customHeight="1">
      <c r="A63" s="8" t="s">
        <v>759</v>
      </c>
      <c r="B63" s="9" t="s">
        <v>760</v>
      </c>
      <c r="C63" s="9"/>
      <c r="D63" s="8" t="s">
        <v>728</v>
      </c>
      <c r="E63" s="12">
        <v>3</v>
      </c>
      <c r="F63" s="12">
        <v>19800</v>
      </c>
      <c r="G63" s="12">
        <v>59400</v>
      </c>
    </row>
    <row r="64" ht="60" customHeight="1">
      <c r="A64" s="8" t="s">
        <v>759</v>
      </c>
      <c r="B64" s="9" t="s">
        <v>760</v>
      </c>
      <c r="C64" s="9"/>
      <c r="D64" s="8" t="s">
        <v>728</v>
      </c>
      <c r="E64" s="12">
        <v>3</v>
      </c>
      <c r="F64" s="12">
        <v>17000</v>
      </c>
      <c r="G64" s="12">
        <v>51000</v>
      </c>
    </row>
    <row r="65" ht="20" customHeight="1">
      <c r="A65" s="8" t="s">
        <v>761</v>
      </c>
      <c r="B65" s="9" t="s">
        <v>762</v>
      </c>
      <c r="C65" s="9"/>
      <c r="D65" s="8" t="s">
        <v>502</v>
      </c>
      <c r="E65" s="12">
        <v>6</v>
      </c>
      <c r="F65" s="12">
        <v>40000</v>
      </c>
      <c r="G65" s="12">
        <v>240000</v>
      </c>
    </row>
    <row r="66" ht="40" customHeight="1">
      <c r="A66" s="8" t="s">
        <v>763</v>
      </c>
      <c r="B66" s="9" t="s">
        <v>764</v>
      </c>
      <c r="C66" s="9"/>
      <c r="D66" s="8" t="s">
        <v>502</v>
      </c>
      <c r="E66" s="12">
        <v>10</v>
      </c>
      <c r="F66" s="12">
        <v>8000</v>
      </c>
      <c r="G66" s="12">
        <v>80000</v>
      </c>
    </row>
    <row r="67" ht="20" customHeight="1">
      <c r="A67" s="8" t="s">
        <v>765</v>
      </c>
      <c r="B67" s="9" t="s">
        <v>766</v>
      </c>
      <c r="C67" s="9"/>
      <c r="D67" s="8" t="s">
        <v>502</v>
      </c>
      <c r="E67" s="12">
        <v>6</v>
      </c>
      <c r="F67" s="12">
        <v>2500</v>
      </c>
      <c r="G67" s="12">
        <v>15000</v>
      </c>
    </row>
    <row r="68" ht="60" customHeight="1">
      <c r="A68" s="8" t="s">
        <v>767</v>
      </c>
      <c r="B68" s="9" t="s">
        <v>768</v>
      </c>
      <c r="C68" s="9"/>
      <c r="D68" s="8" t="s">
        <v>502</v>
      </c>
      <c r="E68" s="12">
        <v>1</v>
      </c>
      <c r="F68" s="12">
        <v>23620.22</v>
      </c>
      <c r="G68" s="12">
        <v>23620.22</v>
      </c>
    </row>
    <row r="69" ht="40" customHeight="1">
      <c r="A69" s="8" t="s">
        <v>202</v>
      </c>
      <c r="B69" s="9" t="s">
        <v>769</v>
      </c>
      <c r="C69" s="9"/>
      <c r="D69" s="8" t="s">
        <v>502</v>
      </c>
      <c r="E69" s="12">
        <v>19</v>
      </c>
      <c r="F69" s="12">
        <v>11000</v>
      </c>
      <c r="G69" s="12">
        <v>209000</v>
      </c>
    </row>
    <row r="70" ht="40" customHeight="1">
      <c r="A70" s="8" t="s">
        <v>207</v>
      </c>
      <c r="B70" s="9" t="s">
        <v>770</v>
      </c>
      <c r="C70" s="9"/>
      <c r="D70" s="8" t="s">
        <v>728</v>
      </c>
      <c r="E70" s="12">
        <v>3</v>
      </c>
      <c r="F70" s="12">
        <v>33320</v>
      </c>
      <c r="G70" s="12">
        <v>99960</v>
      </c>
    </row>
    <row r="71" ht="20" customHeight="1">
      <c r="A71" s="8" t="s">
        <v>342</v>
      </c>
      <c r="B71" s="9" t="s">
        <v>771</v>
      </c>
      <c r="C71" s="9"/>
      <c r="D71" s="8" t="s">
        <v>728</v>
      </c>
      <c r="E71" s="12">
        <v>12</v>
      </c>
      <c r="F71" s="12">
        <v>4166.666666</v>
      </c>
      <c r="G71" s="12">
        <v>50000</v>
      </c>
    </row>
    <row r="72" ht="40" customHeight="1">
      <c r="A72" s="8" t="s">
        <v>772</v>
      </c>
      <c r="B72" s="9" t="s">
        <v>773</v>
      </c>
      <c r="C72" s="9"/>
      <c r="D72" s="8" t="s">
        <v>728</v>
      </c>
      <c r="E72" s="12">
        <v>3</v>
      </c>
      <c r="F72" s="12">
        <v>5000</v>
      </c>
      <c r="G72" s="12">
        <v>15000</v>
      </c>
    </row>
    <row r="73" ht="40" customHeight="1">
      <c r="A73" s="8" t="s">
        <v>774</v>
      </c>
      <c r="B73" s="9" t="s">
        <v>775</v>
      </c>
      <c r="C73" s="9"/>
      <c r="D73" s="8" t="s">
        <v>502</v>
      </c>
      <c r="E73" s="12">
        <v>12</v>
      </c>
      <c r="F73" s="12">
        <v>1500</v>
      </c>
      <c r="G73" s="12">
        <v>18000</v>
      </c>
    </row>
    <row r="74" ht="20" customHeight="1">
      <c r="A74" s="8" t="s">
        <v>396</v>
      </c>
      <c r="B74" s="9" t="s">
        <v>776</v>
      </c>
      <c r="C74" s="9"/>
      <c r="D74" s="8" t="s">
        <v>502</v>
      </c>
      <c r="E74" s="12">
        <v>15</v>
      </c>
      <c r="F74" s="12">
        <v>4000</v>
      </c>
      <c r="G74" s="12">
        <v>60000</v>
      </c>
    </row>
    <row r="75" ht="20" customHeight="1">
      <c r="A75" s="8" t="s">
        <v>777</v>
      </c>
      <c r="B75" s="9" t="s">
        <v>778</v>
      </c>
      <c r="C75" s="9"/>
      <c r="D75" s="8" t="s">
        <v>728</v>
      </c>
      <c r="E75" s="12">
        <v>3</v>
      </c>
      <c r="F75" s="12">
        <v>14470</v>
      </c>
      <c r="G75" s="12">
        <v>43410</v>
      </c>
    </row>
    <row r="76" ht="40" customHeight="1">
      <c r="A76" s="8" t="s">
        <v>779</v>
      </c>
      <c r="B76" s="9" t="s">
        <v>780</v>
      </c>
      <c r="C76" s="9"/>
      <c r="D76" s="8" t="s">
        <v>728</v>
      </c>
      <c r="E76" s="12">
        <v>12</v>
      </c>
      <c r="F76" s="12">
        <v>5205</v>
      </c>
      <c r="G76" s="12">
        <v>62460</v>
      </c>
    </row>
    <row r="77" ht="40" customHeight="1">
      <c r="A77" s="8" t="s">
        <v>781</v>
      </c>
      <c r="B77" s="9" t="s">
        <v>782</v>
      </c>
      <c r="C77" s="9"/>
      <c r="D77" s="8" t="s">
        <v>728</v>
      </c>
      <c r="E77" s="12">
        <v>12</v>
      </c>
      <c r="F77" s="12">
        <v>2700</v>
      </c>
      <c r="G77" s="12">
        <v>32400</v>
      </c>
    </row>
    <row r="78" ht="40" customHeight="1">
      <c r="A78" s="8" t="s">
        <v>783</v>
      </c>
      <c r="B78" s="9" t="s">
        <v>784</v>
      </c>
      <c r="C78" s="9"/>
      <c r="D78" s="8" t="s">
        <v>728</v>
      </c>
      <c r="E78" s="12">
        <v>1</v>
      </c>
      <c r="F78" s="12">
        <v>100000</v>
      </c>
      <c r="G78" s="12">
        <v>100000</v>
      </c>
    </row>
    <row r="79" ht="20" customHeight="1">
      <c r="A79" s="8" t="s">
        <v>785</v>
      </c>
      <c r="B79" s="9" t="s">
        <v>778</v>
      </c>
      <c r="C79" s="9"/>
      <c r="D79" s="8" t="s">
        <v>502</v>
      </c>
      <c r="E79" s="12">
        <v>5</v>
      </c>
      <c r="F79" s="12">
        <v>14470</v>
      </c>
      <c r="G79" s="12">
        <v>72350</v>
      </c>
    </row>
    <row r="80" ht="60" customHeight="1">
      <c r="A80" s="8" t="s">
        <v>786</v>
      </c>
      <c r="B80" s="9" t="s">
        <v>760</v>
      </c>
      <c r="C80" s="9"/>
      <c r="D80" s="8" t="s">
        <v>502</v>
      </c>
      <c r="E80" s="12">
        <v>5</v>
      </c>
      <c r="F80" s="12">
        <v>19800</v>
      </c>
      <c r="G80" s="12">
        <v>99000</v>
      </c>
    </row>
    <row r="81" ht="60" customHeight="1">
      <c r="A81" s="8" t="s">
        <v>786</v>
      </c>
      <c r="B81" s="9" t="s">
        <v>760</v>
      </c>
      <c r="C81" s="9"/>
      <c r="D81" s="8" t="s">
        <v>502</v>
      </c>
      <c r="E81" s="12">
        <v>5</v>
      </c>
      <c r="F81" s="12">
        <v>17000</v>
      </c>
      <c r="G81" s="12">
        <v>85000</v>
      </c>
    </row>
    <row r="82" ht="40" customHeight="1">
      <c r="A82" s="8" t="s">
        <v>787</v>
      </c>
      <c r="B82" s="9" t="s">
        <v>770</v>
      </c>
      <c r="C82" s="9"/>
      <c r="D82" s="8" t="s">
        <v>502</v>
      </c>
      <c r="E82" s="12">
        <v>8</v>
      </c>
      <c r="F82" s="12">
        <v>33320</v>
      </c>
      <c r="G82" s="12">
        <v>266560</v>
      </c>
    </row>
    <row r="83" ht="40" customHeight="1">
      <c r="A83" s="8" t="s">
        <v>788</v>
      </c>
      <c r="B83" s="9" t="s">
        <v>789</v>
      </c>
      <c r="C83" s="9"/>
      <c r="D83" s="8" t="s">
        <v>502</v>
      </c>
      <c r="E83" s="12">
        <v>9</v>
      </c>
      <c r="F83" s="12">
        <v>15000</v>
      </c>
      <c r="G83" s="12">
        <v>135000</v>
      </c>
    </row>
    <row r="84" ht="40" customHeight="1">
      <c r="A84" s="8" t="s">
        <v>790</v>
      </c>
      <c r="B84" s="9" t="s">
        <v>791</v>
      </c>
      <c r="C84" s="9"/>
      <c r="D84" s="8" t="s">
        <v>502</v>
      </c>
      <c r="E84" s="12">
        <v>1</v>
      </c>
      <c r="F84" s="12">
        <v>617710</v>
      </c>
      <c r="G84" s="12">
        <v>617710</v>
      </c>
    </row>
    <row r="85" ht="25" customHeight="1">
      <c r="A85" s="17" t="s">
        <v>657</v>
      </c>
      <c r="B85" s="17"/>
      <c r="C85" s="17"/>
      <c r="D85" s="17"/>
      <c r="E85" s="17"/>
      <c r="F85" s="17"/>
      <c r="G85" s="14">
        <f>SUM(G60:G84)</f>
      </c>
    </row>
    <row r="86" ht="25" customHeight="1">
</row>
    <row r="87" ht="20" customHeight="1">
      <c r="A87" s="15" t="s">
        <v>534</v>
      </c>
      <c r="B87" s="15"/>
      <c r="C87" s="16" t="s">
        <v>342</v>
      </c>
      <c r="D87" s="16"/>
      <c r="E87" s="16"/>
      <c r="F87" s="16"/>
      <c r="G87" s="16"/>
    </row>
    <row r="88" ht="20" customHeight="1">
      <c r="A88" s="15" t="s">
        <v>535</v>
      </c>
      <c r="B88" s="15"/>
      <c r="C88" s="16" t="s">
        <v>658</v>
      </c>
      <c r="D88" s="16"/>
      <c r="E88" s="16"/>
      <c r="F88" s="16"/>
      <c r="G88" s="16"/>
    </row>
    <row r="89" ht="15" customHeight="1">
</row>
    <row r="90" ht="25" customHeight="1">
      <c r="A90" s="4" t="s">
        <v>792</v>
      </c>
      <c r="B90" s="4"/>
      <c r="C90" s="4"/>
      <c r="D90" s="4"/>
      <c r="E90" s="4"/>
      <c r="F90" s="4"/>
      <c r="G90" s="4"/>
    </row>
    <row r="91" ht="15" customHeight="1">
</row>
    <row r="92" ht="50" customHeight="1">
      <c r="A92" s="8" t="s">
        <v>436</v>
      </c>
      <c r="B92" s="8" t="s">
        <v>660</v>
      </c>
      <c r="C92" s="8"/>
      <c r="D92" s="8" t="s">
        <v>716</v>
      </c>
      <c r="E92" s="8" t="s">
        <v>717</v>
      </c>
      <c r="F92" s="8" t="s">
        <v>718</v>
      </c>
      <c r="G92" s="8" t="s">
        <v>719</v>
      </c>
    </row>
    <row r="93" ht="15" customHeight="1">
      <c r="A93" s="8">
        <v>1</v>
      </c>
      <c r="B93" s="8">
        <v>2</v>
      </c>
      <c r="C93" s="8"/>
      <c r="D93" s="8">
        <v>3</v>
      </c>
      <c r="E93" s="8">
        <v>4</v>
      </c>
      <c r="F93" s="8">
        <v>5</v>
      </c>
      <c r="G93" s="8">
        <v>6</v>
      </c>
    </row>
    <row r="94" ht="20" customHeight="1">
      <c r="A94" s="8" t="s">
        <v>793</v>
      </c>
      <c r="B94" s="9" t="s">
        <v>794</v>
      </c>
      <c r="C94" s="9"/>
      <c r="D94" s="8" t="s">
        <v>502</v>
      </c>
      <c r="E94" s="12">
        <v>12</v>
      </c>
      <c r="F94" s="12">
        <v>3250</v>
      </c>
      <c r="G94" s="12">
        <v>39000</v>
      </c>
    </row>
    <row r="95" ht="40" customHeight="1">
      <c r="A95" s="8" t="s">
        <v>795</v>
      </c>
      <c r="B95" s="9" t="s">
        <v>796</v>
      </c>
      <c r="C95" s="9"/>
      <c r="D95" s="8" t="s">
        <v>502</v>
      </c>
      <c r="E95" s="12">
        <v>8</v>
      </c>
      <c r="F95" s="12">
        <v>2500</v>
      </c>
      <c r="G95" s="12">
        <v>20000</v>
      </c>
    </row>
    <row r="96" ht="40" customHeight="1">
      <c r="A96" s="8" t="s">
        <v>797</v>
      </c>
      <c r="B96" s="9" t="s">
        <v>798</v>
      </c>
      <c r="C96" s="9"/>
      <c r="D96" s="8" t="s">
        <v>502</v>
      </c>
      <c r="E96" s="12">
        <v>1</v>
      </c>
      <c r="F96" s="12">
        <v>23476600</v>
      </c>
      <c r="G96" s="12">
        <v>23476600</v>
      </c>
    </row>
    <row r="97" ht="20" customHeight="1">
      <c r="A97" s="8" t="s">
        <v>799</v>
      </c>
      <c r="B97" s="9" t="s">
        <v>800</v>
      </c>
      <c r="C97" s="9"/>
      <c r="D97" s="8" t="s">
        <v>502</v>
      </c>
      <c r="E97" s="12">
        <v>12</v>
      </c>
      <c r="F97" s="12">
        <v>33328.916667</v>
      </c>
      <c r="G97" s="12">
        <v>399947</v>
      </c>
    </row>
    <row r="98" ht="20" customHeight="1">
      <c r="A98" s="8" t="s">
        <v>801</v>
      </c>
      <c r="B98" s="9" t="s">
        <v>802</v>
      </c>
      <c r="C98" s="9"/>
      <c r="D98" s="8" t="s">
        <v>502</v>
      </c>
      <c r="E98" s="12">
        <v>1</v>
      </c>
      <c r="F98" s="12">
        <v>427967.99</v>
      </c>
      <c r="G98" s="12">
        <v>427967.99</v>
      </c>
    </row>
    <row r="99" ht="40" customHeight="1">
      <c r="A99" s="8" t="s">
        <v>353</v>
      </c>
      <c r="B99" s="9" t="s">
        <v>803</v>
      </c>
      <c r="C99" s="9"/>
      <c r="D99" s="8" t="s">
        <v>502</v>
      </c>
      <c r="E99" s="12">
        <v>2</v>
      </c>
      <c r="F99" s="12">
        <v>10000</v>
      </c>
      <c r="G99" s="12">
        <v>20000</v>
      </c>
    </row>
    <row r="100" ht="20" customHeight="1">
      <c r="A100" s="8" t="s">
        <v>333</v>
      </c>
      <c r="B100" s="9" t="s">
        <v>804</v>
      </c>
      <c r="C100" s="9"/>
      <c r="D100" s="8" t="s">
        <v>502</v>
      </c>
      <c r="E100" s="12">
        <v>12</v>
      </c>
      <c r="F100" s="12">
        <v>53000</v>
      </c>
      <c r="G100" s="12">
        <v>636000</v>
      </c>
    </row>
    <row r="101" ht="20" customHeight="1">
      <c r="A101" s="8" t="s">
        <v>204</v>
      </c>
      <c r="B101" s="9" t="s">
        <v>805</v>
      </c>
      <c r="C101" s="9"/>
      <c r="D101" s="8" t="s">
        <v>502</v>
      </c>
      <c r="E101" s="12">
        <v>3</v>
      </c>
      <c r="F101" s="12">
        <v>16666.666667</v>
      </c>
      <c r="G101" s="12">
        <v>50000</v>
      </c>
    </row>
    <row r="102" ht="40" customHeight="1">
      <c r="A102" s="8" t="s">
        <v>806</v>
      </c>
      <c r="B102" s="9" t="s">
        <v>807</v>
      </c>
      <c r="C102" s="9"/>
      <c r="D102" s="8" t="s">
        <v>502</v>
      </c>
      <c r="E102" s="12">
        <v>1</v>
      </c>
      <c r="F102" s="12">
        <v>30000</v>
      </c>
      <c r="G102" s="12">
        <v>30000</v>
      </c>
    </row>
    <row r="103" ht="20" customHeight="1">
      <c r="A103" s="8" t="s">
        <v>808</v>
      </c>
      <c r="B103" s="9" t="s">
        <v>809</v>
      </c>
      <c r="C103" s="9"/>
      <c r="D103" s="8" t="s">
        <v>502</v>
      </c>
      <c r="E103" s="12">
        <v>1</v>
      </c>
      <c r="F103" s="12">
        <v>1034880</v>
      </c>
      <c r="G103" s="12">
        <v>1034880</v>
      </c>
    </row>
    <row r="104" ht="60" customHeight="1">
      <c r="A104" s="8" t="s">
        <v>810</v>
      </c>
      <c r="B104" s="9" t="s">
        <v>811</v>
      </c>
      <c r="C104" s="9"/>
      <c r="D104" s="8" t="s">
        <v>502</v>
      </c>
      <c r="E104" s="12">
        <v>1</v>
      </c>
      <c r="F104" s="12">
        <v>105000</v>
      </c>
      <c r="G104" s="12">
        <v>105000</v>
      </c>
    </row>
    <row r="105" ht="40" customHeight="1">
      <c r="A105" s="8" t="s">
        <v>254</v>
      </c>
      <c r="B105" s="9" t="s">
        <v>812</v>
      </c>
      <c r="C105" s="9"/>
      <c r="D105" s="8" t="s">
        <v>502</v>
      </c>
      <c r="E105" s="12">
        <v>40</v>
      </c>
      <c r="F105" s="12">
        <v>5000</v>
      </c>
      <c r="G105" s="12">
        <v>200000</v>
      </c>
    </row>
    <row r="106" ht="20" customHeight="1">
      <c r="A106" s="8" t="s">
        <v>813</v>
      </c>
      <c r="B106" s="9" t="s">
        <v>814</v>
      </c>
      <c r="C106" s="9"/>
      <c r="D106" s="8" t="s">
        <v>502</v>
      </c>
      <c r="E106" s="12">
        <v>1</v>
      </c>
      <c r="F106" s="12">
        <v>5804298</v>
      </c>
      <c r="G106" s="12">
        <v>5804298</v>
      </c>
    </row>
    <row r="107" ht="60" customHeight="1">
      <c r="A107" s="8" t="s">
        <v>815</v>
      </c>
      <c r="B107" s="9" t="s">
        <v>816</v>
      </c>
      <c r="C107" s="9"/>
      <c r="D107" s="8" t="s">
        <v>728</v>
      </c>
      <c r="E107" s="12">
        <v>12</v>
      </c>
      <c r="F107" s="12">
        <v>7678.99</v>
      </c>
      <c r="G107" s="12">
        <v>92147.88</v>
      </c>
    </row>
    <row r="108" ht="60" customHeight="1">
      <c r="A108" s="8" t="s">
        <v>815</v>
      </c>
      <c r="B108" s="9" t="s">
        <v>817</v>
      </c>
      <c r="C108" s="9"/>
      <c r="D108" s="8" t="s">
        <v>728</v>
      </c>
      <c r="E108" s="12">
        <v>12</v>
      </c>
      <c r="F108" s="12">
        <v>3862.82</v>
      </c>
      <c r="G108" s="12">
        <v>46353.84</v>
      </c>
    </row>
    <row r="109" ht="40" customHeight="1">
      <c r="A109" s="8" t="s">
        <v>818</v>
      </c>
      <c r="B109" s="9" t="s">
        <v>819</v>
      </c>
      <c r="C109" s="9"/>
      <c r="D109" s="8" t="s">
        <v>728</v>
      </c>
      <c r="E109" s="12">
        <v>12</v>
      </c>
      <c r="F109" s="12">
        <v>3030.48</v>
      </c>
      <c r="G109" s="12">
        <v>36365.76</v>
      </c>
    </row>
    <row r="110" ht="40" customHeight="1">
      <c r="A110" s="8" t="s">
        <v>818</v>
      </c>
      <c r="B110" s="9" t="s">
        <v>820</v>
      </c>
      <c r="C110" s="9"/>
      <c r="D110" s="8" t="s">
        <v>728</v>
      </c>
      <c r="E110" s="12">
        <v>12</v>
      </c>
      <c r="F110" s="12">
        <v>6681.33</v>
      </c>
      <c r="G110" s="12">
        <v>80175.96</v>
      </c>
    </row>
    <row r="111" ht="40" customHeight="1">
      <c r="A111" s="8" t="s">
        <v>821</v>
      </c>
      <c r="B111" s="9" t="s">
        <v>822</v>
      </c>
      <c r="C111" s="9"/>
      <c r="D111" s="8" t="s">
        <v>502</v>
      </c>
      <c r="E111" s="12">
        <v>1</v>
      </c>
      <c r="F111" s="12">
        <v>312159.82</v>
      </c>
      <c r="G111" s="12">
        <v>312159.82</v>
      </c>
    </row>
    <row r="112" ht="40" customHeight="1">
      <c r="A112" s="8" t="s">
        <v>821</v>
      </c>
      <c r="B112" s="9" t="s">
        <v>823</v>
      </c>
      <c r="C112" s="9"/>
      <c r="D112" s="8" t="s">
        <v>502</v>
      </c>
      <c r="E112" s="12">
        <v>1</v>
      </c>
      <c r="F112" s="12">
        <v>285806.53</v>
      </c>
      <c r="G112" s="12">
        <v>285806.53</v>
      </c>
    </row>
    <row r="113" ht="20" customHeight="1">
      <c r="A113" s="8" t="s">
        <v>336</v>
      </c>
      <c r="B113" s="9" t="s">
        <v>824</v>
      </c>
      <c r="C113" s="9"/>
      <c r="D113" s="8" t="s">
        <v>502</v>
      </c>
      <c r="E113" s="12">
        <v>1</v>
      </c>
      <c r="F113" s="12">
        <v>500000</v>
      </c>
      <c r="G113" s="12">
        <v>500000</v>
      </c>
    </row>
    <row r="114" ht="20" customHeight="1">
      <c r="A114" s="8" t="s">
        <v>825</v>
      </c>
      <c r="B114" s="9" t="s">
        <v>826</v>
      </c>
      <c r="C114" s="9"/>
      <c r="D114" s="8" t="s">
        <v>502</v>
      </c>
      <c r="E114" s="12">
        <v>2</v>
      </c>
      <c r="F114" s="12">
        <v>48600</v>
      </c>
      <c r="G114" s="12">
        <v>97200</v>
      </c>
    </row>
    <row r="115" ht="40" customHeight="1">
      <c r="A115" s="8" t="s">
        <v>827</v>
      </c>
      <c r="B115" s="9" t="s">
        <v>828</v>
      </c>
      <c r="C115" s="9"/>
      <c r="D115" s="8" t="s">
        <v>502</v>
      </c>
      <c r="E115" s="12">
        <v>12</v>
      </c>
      <c r="F115" s="12">
        <v>46460</v>
      </c>
      <c r="G115" s="12">
        <v>557520</v>
      </c>
    </row>
    <row r="116" ht="40" customHeight="1">
      <c r="A116" s="8" t="s">
        <v>829</v>
      </c>
      <c r="B116" s="9" t="s">
        <v>830</v>
      </c>
      <c r="C116" s="9"/>
      <c r="D116" s="8" t="s">
        <v>502</v>
      </c>
      <c r="E116" s="12">
        <v>1</v>
      </c>
      <c r="F116" s="12">
        <v>244980.55</v>
      </c>
      <c r="G116" s="12">
        <v>244980.55</v>
      </c>
    </row>
    <row r="117" ht="60" customHeight="1">
      <c r="A117" s="8" t="s">
        <v>831</v>
      </c>
      <c r="B117" s="9" t="s">
        <v>832</v>
      </c>
      <c r="C117" s="9"/>
      <c r="D117" s="8" t="s">
        <v>502</v>
      </c>
      <c r="E117" s="12">
        <v>1</v>
      </c>
      <c r="F117" s="12">
        <v>33121.92</v>
      </c>
      <c r="G117" s="12">
        <v>33121.92</v>
      </c>
    </row>
    <row r="118" ht="25" customHeight="1">
      <c r="A118" s="17" t="s">
        <v>657</v>
      </c>
      <c r="B118" s="17"/>
      <c r="C118" s="17"/>
      <c r="D118" s="17"/>
      <c r="E118" s="17"/>
      <c r="F118" s="17"/>
      <c r="G118" s="14">
        <f>SUM(G94:G117)</f>
      </c>
    </row>
    <row r="119" ht="25" customHeight="1">
</row>
    <row r="120" ht="20" customHeight="1">
      <c r="A120" s="15" t="s">
        <v>534</v>
      </c>
      <c r="B120" s="15"/>
      <c r="C120" s="16" t="s">
        <v>342</v>
      </c>
      <c r="D120" s="16"/>
      <c r="E120" s="16"/>
      <c r="F120" s="16"/>
      <c r="G120" s="16"/>
    </row>
    <row r="121" ht="20" customHeight="1">
      <c r="A121" s="15" t="s">
        <v>535</v>
      </c>
      <c r="B121" s="15"/>
      <c r="C121" s="16" t="s">
        <v>658</v>
      </c>
      <c r="D121" s="16"/>
      <c r="E121" s="16"/>
      <c r="F121" s="16"/>
      <c r="G121" s="16"/>
    </row>
    <row r="122" ht="15" customHeight="1">
</row>
    <row r="123" ht="25" customHeight="1">
      <c r="A123" s="4" t="s">
        <v>833</v>
      </c>
      <c r="B123" s="4"/>
      <c r="C123" s="4"/>
      <c r="D123" s="4"/>
      <c r="E123" s="4"/>
      <c r="F123" s="4"/>
      <c r="G123" s="4"/>
    </row>
    <row r="124" ht="15" customHeight="1">
</row>
    <row r="125" ht="50" customHeight="1">
      <c r="A125" s="8" t="s">
        <v>436</v>
      </c>
      <c r="B125" s="8" t="s">
        <v>660</v>
      </c>
      <c r="C125" s="8"/>
      <c r="D125" s="8" t="s">
        <v>716</v>
      </c>
      <c r="E125" s="8" t="s">
        <v>717</v>
      </c>
      <c r="F125" s="8" t="s">
        <v>718</v>
      </c>
      <c r="G125" s="8" t="s">
        <v>719</v>
      </c>
    </row>
    <row r="126" ht="15" customHeight="1">
      <c r="A126" s="8">
        <v>1</v>
      </c>
      <c r="B126" s="8">
        <v>2</v>
      </c>
      <c r="C126" s="8"/>
      <c r="D126" s="8">
        <v>3</v>
      </c>
      <c r="E126" s="8">
        <v>4</v>
      </c>
      <c r="F126" s="8">
        <v>5</v>
      </c>
      <c r="G126" s="8">
        <v>6</v>
      </c>
    </row>
    <row r="127" ht="20" customHeight="1">
      <c r="A127" s="8" t="s">
        <v>834</v>
      </c>
      <c r="B127" s="9" t="s">
        <v>835</v>
      </c>
      <c r="C127" s="9"/>
      <c r="D127" s="8" t="s">
        <v>502</v>
      </c>
      <c r="E127" s="12">
        <v>5</v>
      </c>
      <c r="F127" s="12">
        <v>8420.972</v>
      </c>
      <c r="G127" s="12">
        <v>42104.86</v>
      </c>
    </row>
    <row r="128" ht="25" customHeight="1">
      <c r="A128" s="17" t="s">
        <v>657</v>
      </c>
      <c r="B128" s="17"/>
      <c r="C128" s="17"/>
      <c r="D128" s="17"/>
      <c r="E128" s="17"/>
      <c r="F128" s="17"/>
      <c r="G128" s="14">
        <f>SUM(G127:G127)</f>
      </c>
    </row>
    <row r="129" ht="25" customHeight="1">
</row>
    <row r="130" ht="20" customHeight="1">
      <c r="A130" s="15" t="s">
        <v>534</v>
      </c>
      <c r="B130" s="15"/>
      <c r="C130" s="16" t="s">
        <v>342</v>
      </c>
      <c r="D130" s="16"/>
      <c r="E130" s="16"/>
      <c r="F130" s="16"/>
      <c r="G130" s="16"/>
    </row>
    <row r="131" ht="20" customHeight="1">
      <c r="A131" s="15" t="s">
        <v>535</v>
      </c>
      <c r="B131" s="15"/>
      <c r="C131" s="16" t="s">
        <v>658</v>
      </c>
      <c r="D131" s="16"/>
      <c r="E131" s="16"/>
      <c r="F131" s="16"/>
      <c r="G131" s="16"/>
    </row>
    <row r="132" ht="15" customHeight="1">
</row>
    <row r="133" ht="25" customHeight="1">
      <c r="A133" s="4" t="s">
        <v>836</v>
      </c>
      <c r="B133" s="4"/>
      <c r="C133" s="4"/>
      <c r="D133" s="4"/>
      <c r="E133" s="4"/>
      <c r="F133" s="4"/>
      <c r="G133" s="4"/>
    </row>
    <row r="134" ht="15" customHeight="1">
</row>
    <row r="135" ht="50" customHeight="1">
      <c r="A135" s="8" t="s">
        <v>436</v>
      </c>
      <c r="B135" s="8" t="s">
        <v>660</v>
      </c>
      <c r="C135" s="8"/>
      <c r="D135" s="8" t="s">
        <v>716</v>
      </c>
      <c r="E135" s="8" t="s">
        <v>717</v>
      </c>
      <c r="F135" s="8" t="s">
        <v>718</v>
      </c>
      <c r="G135" s="8" t="s">
        <v>719</v>
      </c>
    </row>
    <row r="136" ht="15" customHeight="1">
      <c r="A136" s="8">
        <v>1</v>
      </c>
      <c r="B136" s="8">
        <v>2</v>
      </c>
      <c r="C136" s="8"/>
      <c r="D136" s="8">
        <v>3</v>
      </c>
      <c r="E136" s="8">
        <v>4</v>
      </c>
      <c r="F136" s="8">
        <v>5</v>
      </c>
      <c r="G136" s="8">
        <v>6</v>
      </c>
    </row>
    <row r="137" ht="60" customHeight="1">
      <c r="A137" s="8" t="s">
        <v>837</v>
      </c>
      <c r="B137" s="9" t="s">
        <v>838</v>
      </c>
      <c r="C137" s="9"/>
      <c r="D137" s="8" t="s">
        <v>502</v>
      </c>
      <c r="E137" s="12">
        <v>32</v>
      </c>
      <c r="F137" s="12">
        <v>29071.59375</v>
      </c>
      <c r="G137" s="12">
        <v>930291</v>
      </c>
    </row>
    <row r="138" ht="25" customHeight="1">
      <c r="A138" s="17" t="s">
        <v>657</v>
      </c>
      <c r="B138" s="17"/>
      <c r="C138" s="17"/>
      <c r="D138" s="17"/>
      <c r="E138" s="17"/>
      <c r="F138" s="17"/>
      <c r="G138" s="14">
        <f>SUM(G137:G137)</f>
      </c>
    </row>
    <row r="139" ht="25" customHeight="1">
</row>
    <row r="140" ht="20" customHeight="1">
      <c r="A140" s="15" t="s">
        <v>534</v>
      </c>
      <c r="B140" s="15"/>
      <c r="C140" s="16" t="s">
        <v>342</v>
      </c>
      <c r="D140" s="16"/>
      <c r="E140" s="16"/>
      <c r="F140" s="16"/>
      <c r="G140" s="16"/>
    </row>
    <row r="141" ht="20" customHeight="1">
      <c r="A141" s="15" t="s">
        <v>535</v>
      </c>
      <c r="B141" s="15"/>
      <c r="C141" s="16" t="s">
        <v>658</v>
      </c>
      <c r="D141" s="16"/>
      <c r="E141" s="16"/>
      <c r="F141" s="16"/>
      <c r="G141" s="16"/>
    </row>
    <row r="142" ht="15" customHeight="1">
</row>
    <row r="143" ht="25" customHeight="1">
      <c r="A143" s="4" t="s">
        <v>839</v>
      </c>
      <c r="B143" s="4"/>
      <c r="C143" s="4"/>
      <c r="D143" s="4"/>
      <c r="E143" s="4"/>
      <c r="F143" s="4"/>
      <c r="G143" s="4"/>
    </row>
    <row r="144" ht="15" customHeight="1">
</row>
    <row r="145" ht="50" customHeight="1">
      <c r="A145" s="8" t="s">
        <v>436</v>
      </c>
      <c r="B145" s="8" t="s">
        <v>660</v>
      </c>
      <c r="C145" s="8"/>
      <c r="D145" s="8" t="s">
        <v>716</v>
      </c>
      <c r="E145" s="8" t="s">
        <v>717</v>
      </c>
      <c r="F145" s="8" t="s">
        <v>718</v>
      </c>
      <c r="G145" s="8" t="s">
        <v>719</v>
      </c>
    </row>
    <row r="146" ht="15" customHeight="1">
      <c r="A146" s="8">
        <v>1</v>
      </c>
      <c r="B146" s="8">
        <v>2</v>
      </c>
      <c r="C146" s="8"/>
      <c r="D146" s="8">
        <v>3</v>
      </c>
      <c r="E146" s="8">
        <v>4</v>
      </c>
      <c r="F146" s="8">
        <v>5</v>
      </c>
      <c r="G146" s="8">
        <v>6</v>
      </c>
    </row>
    <row r="147" ht="40" customHeight="1">
      <c r="A147" s="8" t="s">
        <v>840</v>
      </c>
      <c r="B147" s="9" t="s">
        <v>841</v>
      </c>
      <c r="C147" s="9"/>
      <c r="D147" s="8" t="s">
        <v>502</v>
      </c>
      <c r="E147" s="12">
        <v>1</v>
      </c>
      <c r="F147" s="12">
        <v>4881126.19</v>
      </c>
      <c r="G147" s="12">
        <v>4881126.19</v>
      </c>
    </row>
    <row r="148" ht="20" customHeight="1">
      <c r="A148" s="8" t="s">
        <v>842</v>
      </c>
      <c r="B148" s="9" t="s">
        <v>843</v>
      </c>
      <c r="C148" s="9"/>
      <c r="D148" s="8" t="s">
        <v>502</v>
      </c>
      <c r="E148" s="12">
        <v>1</v>
      </c>
      <c r="F148" s="12">
        <v>150000</v>
      </c>
      <c r="G148" s="12">
        <v>150000</v>
      </c>
    </row>
    <row r="149" ht="25" customHeight="1">
      <c r="A149" s="17" t="s">
        <v>657</v>
      </c>
      <c r="B149" s="17"/>
      <c r="C149" s="17"/>
      <c r="D149" s="17"/>
      <c r="E149" s="17"/>
      <c r="F149" s="17"/>
      <c r="G149" s="14">
        <f>SUM(G147:G148)</f>
      </c>
    </row>
    <row r="150" ht="25" customHeight="1">
</row>
    <row r="151" ht="20" customHeight="1">
      <c r="A151" s="15" t="s">
        <v>534</v>
      </c>
      <c r="B151" s="15"/>
      <c r="C151" s="16" t="s">
        <v>342</v>
      </c>
      <c r="D151" s="16"/>
      <c r="E151" s="16"/>
      <c r="F151" s="16"/>
      <c r="G151" s="16"/>
    </row>
    <row r="152" ht="20" customHeight="1">
      <c r="A152" s="15" t="s">
        <v>535</v>
      </c>
      <c r="B152" s="15"/>
      <c r="C152" s="16" t="s">
        <v>658</v>
      </c>
      <c r="D152" s="16"/>
      <c r="E152" s="16"/>
      <c r="F152" s="16"/>
      <c r="G152" s="16"/>
    </row>
    <row r="153" ht="15" customHeight="1">
</row>
    <row r="154" ht="25" customHeight="1">
      <c r="A154" s="4" t="s">
        <v>844</v>
      </c>
      <c r="B154" s="4"/>
      <c r="C154" s="4"/>
      <c r="D154" s="4"/>
      <c r="E154" s="4"/>
      <c r="F154" s="4"/>
      <c r="G154" s="4"/>
    </row>
    <row r="155" ht="15" customHeight="1">
</row>
    <row r="156" ht="50" customHeight="1">
      <c r="A156" s="8" t="s">
        <v>436</v>
      </c>
      <c r="B156" s="8" t="s">
        <v>660</v>
      </c>
      <c r="C156" s="8"/>
      <c r="D156" s="8" t="s">
        <v>716</v>
      </c>
      <c r="E156" s="8" t="s">
        <v>717</v>
      </c>
      <c r="F156" s="8" t="s">
        <v>718</v>
      </c>
      <c r="G156" s="8" t="s">
        <v>719</v>
      </c>
    </row>
    <row r="157" ht="15" customHeight="1">
      <c r="A157" s="8">
        <v>1</v>
      </c>
      <c r="B157" s="8">
        <v>2</v>
      </c>
      <c r="C157" s="8"/>
      <c r="D157" s="8">
        <v>3</v>
      </c>
      <c r="E157" s="8">
        <v>4</v>
      </c>
      <c r="F157" s="8">
        <v>5</v>
      </c>
      <c r="G157" s="8">
        <v>6</v>
      </c>
    </row>
    <row r="158" ht="40" customHeight="1">
      <c r="A158" s="8" t="s">
        <v>845</v>
      </c>
      <c r="B158" s="9" t="s">
        <v>846</v>
      </c>
      <c r="C158" s="9"/>
      <c r="D158" s="8" t="s">
        <v>502</v>
      </c>
      <c r="E158" s="12">
        <v>1</v>
      </c>
      <c r="F158" s="12">
        <v>758919.5</v>
      </c>
      <c r="G158" s="12">
        <v>758919.5</v>
      </c>
    </row>
    <row r="159" ht="20" customHeight="1">
      <c r="A159" s="8" t="s">
        <v>847</v>
      </c>
      <c r="B159" s="9" t="s">
        <v>848</v>
      </c>
      <c r="C159" s="9"/>
      <c r="D159" s="8" t="s">
        <v>502</v>
      </c>
      <c r="E159" s="12">
        <v>1</v>
      </c>
      <c r="F159" s="12">
        <v>387000</v>
      </c>
      <c r="G159" s="12">
        <v>387000</v>
      </c>
    </row>
    <row r="160" ht="25" customHeight="1">
      <c r="A160" s="17" t="s">
        <v>657</v>
      </c>
      <c r="B160" s="17"/>
      <c r="C160" s="17"/>
      <c r="D160" s="17"/>
      <c r="E160" s="17"/>
      <c r="F160" s="17"/>
      <c r="G160" s="14">
        <f>SUM(G158:G159)</f>
      </c>
    </row>
    <row r="161" ht="25" customHeight="1">
</row>
    <row r="162" ht="20" customHeight="1">
      <c r="A162" s="15" t="s">
        <v>534</v>
      </c>
      <c r="B162" s="15"/>
      <c r="C162" s="16" t="s">
        <v>342</v>
      </c>
      <c r="D162" s="16"/>
      <c r="E162" s="16"/>
      <c r="F162" s="16"/>
      <c r="G162" s="16"/>
    </row>
    <row r="163" ht="20" customHeight="1">
      <c r="A163" s="15" t="s">
        <v>535</v>
      </c>
      <c r="B163" s="15"/>
      <c r="C163" s="16" t="s">
        <v>658</v>
      </c>
      <c r="D163" s="16"/>
      <c r="E163" s="16"/>
      <c r="F163" s="16"/>
      <c r="G163" s="16"/>
    </row>
    <row r="164" ht="15" customHeight="1">
</row>
    <row r="165" ht="25" customHeight="1">
      <c r="A165" s="4" t="s">
        <v>849</v>
      </c>
      <c r="B165" s="4"/>
      <c r="C165" s="4"/>
      <c r="D165" s="4"/>
      <c r="E165" s="4"/>
      <c r="F165" s="4"/>
      <c r="G165" s="4"/>
    </row>
    <row r="166" ht="15" customHeight="1">
</row>
    <row r="167" ht="50" customHeight="1">
      <c r="A167" s="8" t="s">
        <v>436</v>
      </c>
      <c r="B167" s="8" t="s">
        <v>660</v>
      </c>
      <c r="C167" s="8"/>
      <c r="D167" s="8" t="s">
        <v>716</v>
      </c>
      <c r="E167" s="8" t="s">
        <v>717</v>
      </c>
      <c r="F167" s="8" t="s">
        <v>718</v>
      </c>
      <c r="G167" s="8" t="s">
        <v>719</v>
      </c>
    </row>
    <row r="168" ht="15" customHeight="1">
      <c r="A168" s="8">
        <v>1</v>
      </c>
      <c r="B168" s="8">
        <v>2</v>
      </c>
      <c r="C168" s="8"/>
      <c r="D168" s="8">
        <v>3</v>
      </c>
      <c r="E168" s="8">
        <v>4</v>
      </c>
      <c r="F168" s="8">
        <v>5</v>
      </c>
      <c r="G168" s="8">
        <v>6</v>
      </c>
    </row>
    <row r="169" ht="40" customHeight="1">
      <c r="A169" s="8" t="s">
        <v>850</v>
      </c>
      <c r="B169" s="9" t="s">
        <v>851</v>
      </c>
      <c r="C169" s="9"/>
      <c r="D169" s="8" t="s">
        <v>502</v>
      </c>
      <c r="E169" s="12">
        <v>1</v>
      </c>
      <c r="F169" s="12">
        <v>111468.5</v>
      </c>
      <c r="G169" s="12">
        <v>111468.5</v>
      </c>
    </row>
    <row r="170" ht="25" customHeight="1">
      <c r="A170" s="17" t="s">
        <v>657</v>
      </c>
      <c r="B170" s="17"/>
      <c r="C170" s="17"/>
      <c r="D170" s="17"/>
      <c r="E170" s="17"/>
      <c r="F170" s="17"/>
      <c r="G170" s="14">
        <f>SUM(G169:G169)</f>
      </c>
    </row>
    <row r="171" ht="25" customHeight="1">
</row>
    <row r="172" ht="20" customHeight="1">
      <c r="A172" s="15" t="s">
        <v>534</v>
      </c>
      <c r="B172" s="15"/>
      <c r="C172" s="16" t="s">
        <v>342</v>
      </c>
      <c r="D172" s="16"/>
      <c r="E172" s="16"/>
      <c r="F172" s="16"/>
      <c r="G172" s="16"/>
    </row>
    <row r="173" ht="20" customHeight="1">
      <c r="A173" s="15" t="s">
        <v>535</v>
      </c>
      <c r="B173" s="15"/>
      <c r="C173" s="16" t="s">
        <v>658</v>
      </c>
      <c r="D173" s="16"/>
      <c r="E173" s="16"/>
      <c r="F173" s="16"/>
      <c r="G173" s="16"/>
    </row>
    <row r="174" ht="15" customHeight="1">
</row>
    <row r="175" ht="25" customHeight="1">
      <c r="A175" s="4" t="s">
        <v>852</v>
      </c>
      <c r="B175" s="4"/>
      <c r="C175" s="4"/>
      <c r="D175" s="4"/>
      <c r="E175" s="4"/>
      <c r="F175" s="4"/>
      <c r="G175" s="4"/>
    </row>
    <row r="176" ht="15" customHeight="1">
</row>
    <row r="177" ht="50" customHeight="1">
      <c r="A177" s="8" t="s">
        <v>436</v>
      </c>
      <c r="B177" s="8" t="s">
        <v>660</v>
      </c>
      <c r="C177" s="8"/>
      <c r="D177" s="8" t="s">
        <v>716</v>
      </c>
      <c r="E177" s="8" t="s">
        <v>717</v>
      </c>
      <c r="F177" s="8" t="s">
        <v>718</v>
      </c>
      <c r="G177" s="8" t="s">
        <v>719</v>
      </c>
    </row>
    <row r="178" ht="15" customHeight="1">
      <c r="A178" s="8">
        <v>1</v>
      </c>
      <c r="B178" s="8">
        <v>2</v>
      </c>
      <c r="C178" s="8"/>
      <c r="D178" s="8">
        <v>3</v>
      </c>
      <c r="E178" s="8">
        <v>4</v>
      </c>
      <c r="F178" s="8">
        <v>5</v>
      </c>
      <c r="G178" s="8">
        <v>6</v>
      </c>
    </row>
    <row r="179" ht="20" customHeight="1">
      <c r="A179" s="8" t="s">
        <v>360</v>
      </c>
      <c r="B179" s="9" t="s">
        <v>853</v>
      </c>
      <c r="C179" s="9"/>
      <c r="D179" s="8" t="s">
        <v>502</v>
      </c>
      <c r="E179" s="12">
        <v>1</v>
      </c>
      <c r="F179" s="12">
        <v>10035</v>
      </c>
      <c r="G179" s="12">
        <v>10035</v>
      </c>
    </row>
    <row r="180" ht="25" customHeight="1">
      <c r="A180" s="17" t="s">
        <v>657</v>
      </c>
      <c r="B180" s="17"/>
      <c r="C180" s="17"/>
      <c r="D180" s="17"/>
      <c r="E180" s="17"/>
      <c r="F180" s="17"/>
      <c r="G180" s="14">
        <f>SUM(G179:G179)</f>
      </c>
    </row>
    <row r="181" ht="25" customHeight="1">
</row>
    <row r="182" ht="20" customHeight="1">
      <c r="A182" s="15" t="s">
        <v>534</v>
      </c>
      <c r="B182" s="15"/>
      <c r="C182" s="16" t="s">
        <v>342</v>
      </c>
      <c r="D182" s="16"/>
      <c r="E182" s="16"/>
      <c r="F182" s="16"/>
      <c r="G182" s="16"/>
    </row>
    <row r="183" ht="20" customHeight="1">
      <c r="A183" s="15" t="s">
        <v>535</v>
      </c>
      <c r="B183" s="15"/>
      <c r="C183" s="16" t="s">
        <v>658</v>
      </c>
      <c r="D183" s="16"/>
      <c r="E183" s="16"/>
      <c r="F183" s="16"/>
      <c r="G183" s="16"/>
    </row>
    <row r="184" ht="15" customHeight="1">
</row>
    <row r="185" ht="25" customHeight="1">
      <c r="A185" s="4" t="s">
        <v>854</v>
      </c>
      <c r="B185" s="4"/>
      <c r="C185" s="4"/>
      <c r="D185" s="4"/>
      <c r="E185" s="4"/>
      <c r="F185" s="4"/>
      <c r="G185" s="4"/>
    </row>
    <row r="186" ht="15" customHeight="1">
</row>
    <row r="187" ht="50" customHeight="1">
      <c r="A187" s="8" t="s">
        <v>436</v>
      </c>
      <c r="B187" s="8" t="s">
        <v>660</v>
      </c>
      <c r="C187" s="8"/>
      <c r="D187" s="8" t="s">
        <v>716</v>
      </c>
      <c r="E187" s="8" t="s">
        <v>717</v>
      </c>
      <c r="F187" s="8" t="s">
        <v>718</v>
      </c>
      <c r="G187" s="8" t="s">
        <v>719</v>
      </c>
    </row>
    <row r="188" ht="15" customHeight="1">
      <c r="A188" s="8">
        <v>1</v>
      </c>
      <c r="B188" s="8">
        <v>2</v>
      </c>
      <c r="C188" s="8"/>
      <c r="D188" s="8">
        <v>3</v>
      </c>
      <c r="E188" s="8">
        <v>4</v>
      </c>
      <c r="F188" s="8">
        <v>5</v>
      </c>
      <c r="G188" s="8">
        <v>6</v>
      </c>
    </row>
    <row r="189" ht="40" customHeight="1">
      <c r="A189" s="8" t="s">
        <v>850</v>
      </c>
      <c r="B189" s="9" t="s">
        <v>855</v>
      </c>
      <c r="C189" s="9"/>
      <c r="D189" s="8" t="s">
        <v>502</v>
      </c>
      <c r="E189" s="12">
        <v>1</v>
      </c>
      <c r="F189" s="12">
        <v>2746427.5</v>
      </c>
      <c r="G189" s="12">
        <v>2746427.5</v>
      </c>
    </row>
    <row r="190" ht="25" customHeight="1">
      <c r="A190" s="17" t="s">
        <v>657</v>
      </c>
      <c r="B190" s="17"/>
      <c r="C190" s="17"/>
      <c r="D190" s="17"/>
      <c r="E190" s="17"/>
      <c r="F190" s="17"/>
      <c r="G190" s="14">
        <f>SUM(G189:G189)</f>
      </c>
    </row>
    <row r="191" ht="25" customHeight="1">
</row>
    <row r="192" ht="20" customHeight="1">
      <c r="A192" s="15" t="s">
        <v>534</v>
      </c>
      <c r="B192" s="15"/>
      <c r="C192" s="16" t="s">
        <v>342</v>
      </c>
      <c r="D192" s="16"/>
      <c r="E192" s="16"/>
      <c r="F192" s="16"/>
      <c r="G192" s="16"/>
    </row>
    <row r="193" ht="20" customHeight="1">
      <c r="A193" s="15" t="s">
        <v>535</v>
      </c>
      <c r="B193" s="15"/>
      <c r="C193" s="16" t="s">
        <v>658</v>
      </c>
      <c r="D193" s="16"/>
      <c r="E193" s="16"/>
      <c r="F193" s="16"/>
      <c r="G193" s="16"/>
    </row>
    <row r="194" ht="15" customHeight="1">
</row>
    <row r="195" ht="25" customHeight="1">
      <c r="A195" s="4" t="s">
        <v>856</v>
      </c>
      <c r="B195" s="4"/>
      <c r="C195" s="4"/>
      <c r="D195" s="4"/>
      <c r="E195" s="4"/>
      <c r="F195" s="4"/>
      <c r="G195" s="4"/>
    </row>
    <row r="196" ht="15" customHeight="1">
</row>
    <row r="197" ht="50" customHeight="1">
      <c r="A197" s="8" t="s">
        <v>436</v>
      </c>
      <c r="B197" s="8" t="s">
        <v>660</v>
      </c>
      <c r="C197" s="8"/>
      <c r="D197" s="8" t="s">
        <v>716</v>
      </c>
      <c r="E197" s="8" t="s">
        <v>717</v>
      </c>
      <c r="F197" s="8" t="s">
        <v>718</v>
      </c>
      <c r="G197" s="8" t="s">
        <v>719</v>
      </c>
    </row>
    <row r="198" ht="15" customHeight="1">
      <c r="A198" s="8">
        <v>1</v>
      </c>
      <c r="B198" s="8">
        <v>2</v>
      </c>
      <c r="C198" s="8"/>
      <c r="D198" s="8">
        <v>3</v>
      </c>
      <c r="E198" s="8">
        <v>4</v>
      </c>
      <c r="F198" s="8">
        <v>5</v>
      </c>
      <c r="G198" s="8">
        <v>6</v>
      </c>
    </row>
    <row r="199" ht="20" customHeight="1">
      <c r="A199" s="8" t="s">
        <v>857</v>
      </c>
      <c r="B199" s="9" t="s">
        <v>858</v>
      </c>
      <c r="C199" s="9"/>
      <c r="D199" s="8" t="s">
        <v>502</v>
      </c>
      <c r="E199" s="12">
        <v>1</v>
      </c>
      <c r="F199" s="12">
        <v>415446.5</v>
      </c>
      <c r="G199" s="12">
        <v>415446.5</v>
      </c>
    </row>
    <row r="200" ht="25" customHeight="1">
      <c r="A200" s="17" t="s">
        <v>657</v>
      </c>
      <c r="B200" s="17"/>
      <c r="C200" s="17"/>
      <c r="D200" s="17"/>
      <c r="E200" s="17"/>
      <c r="F200" s="17"/>
      <c r="G200" s="14">
        <f>SUM(G199:G199)</f>
      </c>
    </row>
    <row r="201" ht="25" customHeight="1">
</row>
    <row r="202" ht="20" customHeight="1">
      <c r="A202" s="15" t="s">
        <v>534</v>
      </c>
      <c r="B202" s="15"/>
      <c r="C202" s="16" t="s">
        <v>342</v>
      </c>
      <c r="D202" s="16"/>
      <c r="E202" s="16"/>
      <c r="F202" s="16"/>
      <c r="G202" s="16"/>
    </row>
    <row r="203" ht="20" customHeight="1">
      <c r="A203" s="15" t="s">
        <v>535</v>
      </c>
      <c r="B203" s="15"/>
      <c r="C203" s="16" t="s">
        <v>536</v>
      </c>
      <c r="D203" s="16"/>
      <c r="E203" s="16"/>
      <c r="F203" s="16"/>
      <c r="G203" s="16"/>
    </row>
    <row r="204" ht="15" customHeight="1">
</row>
    <row r="205" ht="25" customHeight="1">
      <c r="A205" s="4" t="s">
        <v>715</v>
      </c>
      <c r="B205" s="4"/>
      <c r="C205" s="4"/>
      <c r="D205" s="4"/>
      <c r="E205" s="4"/>
      <c r="F205" s="4"/>
      <c r="G205" s="4"/>
    </row>
    <row r="206" ht="15" customHeight="1">
</row>
    <row r="207" ht="50" customHeight="1">
      <c r="A207" s="8" t="s">
        <v>436</v>
      </c>
      <c r="B207" s="8" t="s">
        <v>660</v>
      </c>
      <c r="C207" s="8"/>
      <c r="D207" s="8" t="s">
        <v>716</v>
      </c>
      <c r="E207" s="8" t="s">
        <v>717</v>
      </c>
      <c r="F207" s="8" t="s">
        <v>718</v>
      </c>
      <c r="G207" s="8" t="s">
        <v>719</v>
      </c>
    </row>
    <row r="208" ht="15" customHeight="1">
      <c r="A208" s="8">
        <v>1</v>
      </c>
      <c r="B208" s="8">
        <v>2</v>
      </c>
      <c r="C208" s="8"/>
      <c r="D208" s="8">
        <v>3</v>
      </c>
      <c r="E208" s="8">
        <v>4</v>
      </c>
      <c r="F208" s="8">
        <v>5</v>
      </c>
      <c r="G208" s="8">
        <v>6</v>
      </c>
    </row>
    <row r="209" ht="60" customHeight="1">
      <c r="A209" s="8" t="s">
        <v>225</v>
      </c>
      <c r="B209" s="9" t="s">
        <v>859</v>
      </c>
      <c r="C209" s="9"/>
      <c r="D209" s="8" t="s">
        <v>502</v>
      </c>
      <c r="E209" s="12">
        <v>1</v>
      </c>
      <c r="F209" s="12">
        <v>89164.65</v>
      </c>
      <c r="G209" s="12">
        <v>89164.65</v>
      </c>
    </row>
    <row r="210" ht="20" customHeight="1">
      <c r="A210" s="8" t="s">
        <v>388</v>
      </c>
      <c r="B210" s="9" t="s">
        <v>860</v>
      </c>
      <c r="C210" s="9"/>
      <c r="D210" s="8" t="s">
        <v>502</v>
      </c>
      <c r="E210" s="12">
        <v>7</v>
      </c>
      <c r="F210" s="12">
        <v>29000</v>
      </c>
      <c r="G210" s="12">
        <v>203000</v>
      </c>
    </row>
    <row r="211" ht="25" customHeight="1">
      <c r="A211" s="17" t="s">
        <v>657</v>
      </c>
      <c r="B211" s="17"/>
      <c r="C211" s="17"/>
      <c r="D211" s="17"/>
      <c r="E211" s="17"/>
      <c r="F211" s="17"/>
      <c r="G211" s="14">
        <f>SUM(G209:G210)</f>
      </c>
    </row>
    <row r="212" ht="25" customHeight="1">
</row>
    <row r="213" ht="20" customHeight="1">
      <c r="A213" s="15" t="s">
        <v>534</v>
      </c>
      <c r="B213" s="15"/>
      <c r="C213" s="16" t="s">
        <v>342</v>
      </c>
      <c r="D213" s="16"/>
      <c r="E213" s="16"/>
      <c r="F213" s="16"/>
      <c r="G213" s="16"/>
    </row>
    <row r="214" ht="20" customHeight="1">
      <c r="A214" s="15" t="s">
        <v>535</v>
      </c>
      <c r="B214" s="15"/>
      <c r="C214" s="16" t="s">
        <v>536</v>
      </c>
      <c r="D214" s="16"/>
      <c r="E214" s="16"/>
      <c r="F214" s="16"/>
      <c r="G214" s="16"/>
    </row>
    <row r="215" ht="15" customHeight="1">
</row>
    <row r="216" ht="25" customHeight="1">
      <c r="A216" s="4" t="s">
        <v>731</v>
      </c>
      <c r="B216" s="4"/>
      <c r="C216" s="4"/>
      <c r="D216" s="4"/>
      <c r="E216" s="4"/>
      <c r="F216" s="4"/>
      <c r="G216" s="4"/>
    </row>
    <row r="217" ht="15" customHeight="1">
</row>
    <row r="218" ht="50" customHeight="1">
      <c r="A218" s="8" t="s">
        <v>436</v>
      </c>
      <c r="B218" s="8" t="s">
        <v>660</v>
      </c>
      <c r="C218" s="8"/>
      <c r="D218" s="8" t="s">
        <v>716</v>
      </c>
      <c r="E218" s="8" t="s">
        <v>717</v>
      </c>
      <c r="F218" s="8" t="s">
        <v>718</v>
      </c>
      <c r="G218" s="8" t="s">
        <v>719</v>
      </c>
    </row>
    <row r="219" ht="15" customHeight="1">
      <c r="A219" s="8">
        <v>1</v>
      </c>
      <c r="B219" s="8">
        <v>2</v>
      </c>
      <c r="C219" s="8"/>
      <c r="D219" s="8">
        <v>3</v>
      </c>
      <c r="E219" s="8">
        <v>4</v>
      </c>
      <c r="F219" s="8">
        <v>5</v>
      </c>
      <c r="G219" s="8">
        <v>6</v>
      </c>
    </row>
    <row r="220" ht="40" customHeight="1">
      <c r="A220" s="8" t="s">
        <v>732</v>
      </c>
      <c r="B220" s="9" t="s">
        <v>733</v>
      </c>
      <c r="C220" s="9"/>
      <c r="D220" s="8" t="s">
        <v>502</v>
      </c>
      <c r="E220" s="12">
        <v>1</v>
      </c>
      <c r="F220" s="12">
        <v>76502</v>
      </c>
      <c r="G220" s="12">
        <v>76502</v>
      </c>
    </row>
    <row r="221" ht="40" customHeight="1">
      <c r="A221" s="8" t="s">
        <v>861</v>
      </c>
      <c r="B221" s="9" t="s">
        <v>862</v>
      </c>
      <c r="C221" s="9"/>
      <c r="D221" s="8" t="s">
        <v>502</v>
      </c>
      <c r="E221" s="12">
        <v>4</v>
      </c>
      <c r="F221" s="12">
        <v>65000</v>
      </c>
      <c r="G221" s="12">
        <v>260000</v>
      </c>
    </row>
    <row r="222" ht="60" customHeight="1">
      <c r="A222" s="8" t="s">
        <v>863</v>
      </c>
      <c r="B222" s="9" t="s">
        <v>864</v>
      </c>
      <c r="C222" s="9"/>
      <c r="D222" s="8" t="s">
        <v>502</v>
      </c>
      <c r="E222" s="12">
        <v>1</v>
      </c>
      <c r="F222" s="12">
        <v>177131</v>
      </c>
      <c r="G222" s="12">
        <v>177131</v>
      </c>
    </row>
    <row r="223" ht="25" customHeight="1">
      <c r="A223" s="17" t="s">
        <v>657</v>
      </c>
      <c r="B223" s="17"/>
      <c r="C223" s="17"/>
      <c r="D223" s="17"/>
      <c r="E223" s="17"/>
      <c r="F223" s="17"/>
      <c r="G223" s="14">
        <f>SUM(G220:G222)</f>
      </c>
    </row>
    <row r="224" ht="25" customHeight="1">
</row>
    <row r="225" ht="20" customHeight="1">
      <c r="A225" s="15" t="s">
        <v>534</v>
      </c>
      <c r="B225" s="15"/>
      <c r="C225" s="16" t="s">
        <v>342</v>
      </c>
      <c r="D225" s="16"/>
      <c r="E225" s="16"/>
      <c r="F225" s="16"/>
      <c r="G225" s="16"/>
    </row>
    <row r="226" ht="20" customHeight="1">
      <c r="A226" s="15" t="s">
        <v>535</v>
      </c>
      <c r="B226" s="15"/>
      <c r="C226" s="16" t="s">
        <v>536</v>
      </c>
      <c r="D226" s="16"/>
      <c r="E226" s="16"/>
      <c r="F226" s="16"/>
      <c r="G226" s="16"/>
    </row>
    <row r="227" ht="15" customHeight="1">
</row>
    <row r="228" ht="25" customHeight="1">
      <c r="A228" s="4" t="s">
        <v>738</v>
      </c>
      <c r="B228" s="4"/>
      <c r="C228" s="4"/>
      <c r="D228" s="4"/>
      <c r="E228" s="4"/>
      <c r="F228" s="4"/>
      <c r="G228" s="4"/>
    </row>
    <row r="229" ht="15" customHeight="1">
</row>
    <row r="230" ht="50" customHeight="1">
      <c r="A230" s="8" t="s">
        <v>436</v>
      </c>
      <c r="B230" s="8" t="s">
        <v>660</v>
      </c>
      <c r="C230" s="8"/>
      <c r="D230" s="8" t="s">
        <v>716</v>
      </c>
      <c r="E230" s="8" t="s">
        <v>717</v>
      </c>
      <c r="F230" s="8" t="s">
        <v>718</v>
      </c>
      <c r="G230" s="8" t="s">
        <v>719</v>
      </c>
    </row>
    <row r="231" ht="15" customHeight="1">
      <c r="A231" s="8">
        <v>1</v>
      </c>
      <c r="B231" s="8">
        <v>2</v>
      </c>
      <c r="C231" s="8"/>
      <c r="D231" s="8">
        <v>3</v>
      </c>
      <c r="E231" s="8">
        <v>4</v>
      </c>
      <c r="F231" s="8">
        <v>5</v>
      </c>
      <c r="G231" s="8">
        <v>6</v>
      </c>
    </row>
    <row r="232" ht="20" customHeight="1">
      <c r="A232" s="8" t="s">
        <v>865</v>
      </c>
      <c r="B232" s="9" t="s">
        <v>866</v>
      </c>
      <c r="C232" s="9"/>
      <c r="D232" s="8" t="s">
        <v>502</v>
      </c>
      <c r="E232" s="12">
        <v>1</v>
      </c>
      <c r="F232" s="12">
        <v>101890.96</v>
      </c>
      <c r="G232" s="12">
        <v>101890.96</v>
      </c>
    </row>
    <row r="233" ht="20" customHeight="1">
      <c r="A233" s="8" t="s">
        <v>867</v>
      </c>
      <c r="B233" s="9" t="s">
        <v>868</v>
      </c>
      <c r="C233" s="9"/>
      <c r="D233" s="8" t="s">
        <v>502</v>
      </c>
      <c r="E233" s="12">
        <v>1</v>
      </c>
      <c r="F233" s="12">
        <v>67927.3</v>
      </c>
      <c r="G233" s="12">
        <v>67927.3</v>
      </c>
    </row>
    <row r="234" ht="40" customHeight="1">
      <c r="A234" s="8" t="s">
        <v>739</v>
      </c>
      <c r="B234" s="9" t="s">
        <v>740</v>
      </c>
      <c r="C234" s="9"/>
      <c r="D234" s="8" t="s">
        <v>728</v>
      </c>
      <c r="E234" s="12">
        <v>6</v>
      </c>
      <c r="F234" s="12">
        <v>46959.131667</v>
      </c>
      <c r="G234" s="12">
        <v>281754.79</v>
      </c>
    </row>
    <row r="235" ht="25" customHeight="1">
      <c r="A235" s="17" t="s">
        <v>657</v>
      </c>
      <c r="B235" s="17"/>
      <c r="C235" s="17"/>
      <c r="D235" s="17"/>
      <c r="E235" s="17"/>
      <c r="F235" s="17"/>
      <c r="G235" s="14">
        <f>SUM(G232:G234)</f>
      </c>
    </row>
    <row r="236" ht="25" customHeight="1">
</row>
    <row r="237" ht="20" customHeight="1">
      <c r="A237" s="15" t="s">
        <v>534</v>
      </c>
      <c r="B237" s="15"/>
      <c r="C237" s="16" t="s">
        <v>342</v>
      </c>
      <c r="D237" s="16"/>
      <c r="E237" s="16"/>
      <c r="F237" s="16"/>
      <c r="G237" s="16"/>
    </row>
    <row r="238" ht="20" customHeight="1">
      <c r="A238" s="15" t="s">
        <v>535</v>
      </c>
      <c r="B238" s="15"/>
      <c r="C238" s="16" t="s">
        <v>536</v>
      </c>
      <c r="D238" s="16"/>
      <c r="E238" s="16"/>
      <c r="F238" s="16"/>
      <c r="G238" s="16"/>
    </row>
    <row r="239" ht="15" customHeight="1">
</row>
    <row r="240" ht="25" customHeight="1">
      <c r="A240" s="4" t="s">
        <v>741</v>
      </c>
      <c r="B240" s="4"/>
      <c r="C240" s="4"/>
      <c r="D240" s="4"/>
      <c r="E240" s="4"/>
      <c r="F240" s="4"/>
      <c r="G240" s="4"/>
    </row>
    <row r="241" ht="15" customHeight="1">
</row>
    <row r="242" ht="50" customHeight="1">
      <c r="A242" s="8" t="s">
        <v>436</v>
      </c>
      <c r="B242" s="8" t="s">
        <v>660</v>
      </c>
      <c r="C242" s="8"/>
      <c r="D242" s="8" t="s">
        <v>716</v>
      </c>
      <c r="E242" s="8" t="s">
        <v>717</v>
      </c>
      <c r="F242" s="8" t="s">
        <v>718</v>
      </c>
      <c r="G242" s="8" t="s">
        <v>719</v>
      </c>
    </row>
    <row r="243" ht="15" customHeight="1">
      <c r="A243" s="8">
        <v>1</v>
      </c>
      <c r="B243" s="8">
        <v>2</v>
      </c>
      <c r="C243" s="8"/>
      <c r="D243" s="8">
        <v>3</v>
      </c>
      <c r="E243" s="8">
        <v>4</v>
      </c>
      <c r="F243" s="8">
        <v>5</v>
      </c>
      <c r="G243" s="8">
        <v>6</v>
      </c>
    </row>
    <row r="244" ht="40" customHeight="1">
      <c r="A244" s="8" t="s">
        <v>744</v>
      </c>
      <c r="B244" s="9" t="s">
        <v>745</v>
      </c>
      <c r="C244" s="9"/>
      <c r="D244" s="8" t="s">
        <v>728</v>
      </c>
      <c r="E244" s="12">
        <v>6</v>
      </c>
      <c r="F244" s="12">
        <v>39293.1</v>
      </c>
      <c r="G244" s="12">
        <v>235758.6</v>
      </c>
    </row>
    <row r="245" ht="25" customHeight="1">
      <c r="A245" s="17" t="s">
        <v>657</v>
      </c>
      <c r="B245" s="17"/>
      <c r="C245" s="17"/>
      <c r="D245" s="17"/>
      <c r="E245" s="17"/>
      <c r="F245" s="17"/>
      <c r="G245" s="14">
        <f>SUM(G244:G244)</f>
      </c>
    </row>
    <row r="246" ht="25" customHeight="1">
</row>
    <row r="247" ht="20" customHeight="1">
      <c r="A247" s="15" t="s">
        <v>534</v>
      </c>
      <c r="B247" s="15"/>
      <c r="C247" s="16" t="s">
        <v>342</v>
      </c>
      <c r="D247" s="16"/>
      <c r="E247" s="16"/>
      <c r="F247" s="16"/>
      <c r="G247" s="16"/>
    </row>
    <row r="248" ht="20" customHeight="1">
      <c r="A248" s="15" t="s">
        <v>535</v>
      </c>
      <c r="B248" s="15"/>
      <c r="C248" s="16" t="s">
        <v>536</v>
      </c>
      <c r="D248" s="16"/>
      <c r="E248" s="16"/>
      <c r="F248" s="16"/>
      <c r="G248" s="16"/>
    </row>
    <row r="249" ht="15" customHeight="1">
</row>
    <row r="250" ht="25" customHeight="1">
      <c r="A250" s="4" t="s">
        <v>752</v>
      </c>
      <c r="B250" s="4"/>
      <c r="C250" s="4"/>
      <c r="D250" s="4"/>
      <c r="E250" s="4"/>
      <c r="F250" s="4"/>
      <c r="G250" s="4"/>
    </row>
    <row r="251" ht="15" customHeight="1">
</row>
    <row r="252" ht="50" customHeight="1">
      <c r="A252" s="8" t="s">
        <v>436</v>
      </c>
      <c r="B252" s="8" t="s">
        <v>660</v>
      </c>
      <c r="C252" s="8"/>
      <c r="D252" s="8" t="s">
        <v>716</v>
      </c>
      <c r="E252" s="8" t="s">
        <v>717</v>
      </c>
      <c r="F252" s="8" t="s">
        <v>718</v>
      </c>
      <c r="G252" s="8" t="s">
        <v>719</v>
      </c>
    </row>
    <row r="253" ht="15" customHeight="1">
      <c r="A253" s="8">
        <v>1</v>
      </c>
      <c r="B253" s="8">
        <v>2</v>
      </c>
      <c r="C253" s="8"/>
      <c r="D253" s="8">
        <v>3</v>
      </c>
      <c r="E253" s="8">
        <v>4</v>
      </c>
      <c r="F253" s="8">
        <v>5</v>
      </c>
      <c r="G253" s="8">
        <v>6</v>
      </c>
    </row>
    <row r="254" ht="40" customHeight="1">
      <c r="A254" s="8" t="s">
        <v>869</v>
      </c>
      <c r="B254" s="9" t="s">
        <v>870</v>
      </c>
      <c r="C254" s="9"/>
      <c r="D254" s="8" t="s">
        <v>502</v>
      </c>
      <c r="E254" s="12">
        <v>1</v>
      </c>
      <c r="F254" s="12">
        <v>238695</v>
      </c>
      <c r="G254" s="12">
        <v>238695</v>
      </c>
    </row>
    <row r="255" ht="20" customHeight="1">
      <c r="A255" s="8" t="s">
        <v>761</v>
      </c>
      <c r="B255" s="9" t="s">
        <v>762</v>
      </c>
      <c r="C255" s="9"/>
      <c r="D255" s="8" t="s">
        <v>502</v>
      </c>
      <c r="E255" s="12">
        <v>1</v>
      </c>
      <c r="F255" s="12">
        <v>58300</v>
      </c>
      <c r="G255" s="12">
        <v>58300</v>
      </c>
    </row>
    <row r="256" ht="20" customHeight="1">
      <c r="A256" s="8" t="s">
        <v>761</v>
      </c>
      <c r="B256" s="9" t="s">
        <v>762</v>
      </c>
      <c r="C256" s="9"/>
      <c r="D256" s="8" t="s">
        <v>502</v>
      </c>
      <c r="E256" s="12">
        <v>6</v>
      </c>
      <c r="F256" s="12">
        <v>40000</v>
      </c>
      <c r="G256" s="12">
        <v>240000</v>
      </c>
    </row>
    <row r="257" ht="40" customHeight="1">
      <c r="A257" s="8" t="s">
        <v>871</v>
      </c>
      <c r="B257" s="9" t="s">
        <v>872</v>
      </c>
      <c r="C257" s="9"/>
      <c r="D257" s="8" t="s">
        <v>502</v>
      </c>
      <c r="E257" s="12">
        <v>1</v>
      </c>
      <c r="F257" s="12">
        <v>321367.12</v>
      </c>
      <c r="G257" s="12">
        <v>321367.12</v>
      </c>
    </row>
    <row r="258" ht="40" customHeight="1">
      <c r="A258" s="8" t="s">
        <v>202</v>
      </c>
      <c r="B258" s="9" t="s">
        <v>769</v>
      </c>
      <c r="C258" s="9"/>
      <c r="D258" s="8" t="s">
        <v>502</v>
      </c>
      <c r="E258" s="12">
        <v>2</v>
      </c>
      <c r="F258" s="12">
        <v>11000</v>
      </c>
      <c r="G258" s="12">
        <v>22000</v>
      </c>
    </row>
    <row r="259" ht="20" customHeight="1">
      <c r="A259" s="8" t="s">
        <v>785</v>
      </c>
      <c r="B259" s="9" t="s">
        <v>778</v>
      </c>
      <c r="C259" s="9"/>
      <c r="D259" s="8" t="s">
        <v>502</v>
      </c>
      <c r="E259" s="12">
        <v>7</v>
      </c>
      <c r="F259" s="12">
        <v>14470</v>
      </c>
      <c r="G259" s="12">
        <v>101290</v>
      </c>
    </row>
    <row r="260" ht="40" customHeight="1">
      <c r="A260" s="8" t="s">
        <v>873</v>
      </c>
      <c r="B260" s="9" t="s">
        <v>874</v>
      </c>
      <c r="C260" s="9"/>
      <c r="D260" s="8" t="s">
        <v>502</v>
      </c>
      <c r="E260" s="12">
        <v>5</v>
      </c>
      <c r="F260" s="12">
        <v>20548</v>
      </c>
      <c r="G260" s="12">
        <v>102740</v>
      </c>
    </row>
    <row r="261" ht="60" customHeight="1">
      <c r="A261" s="8" t="s">
        <v>786</v>
      </c>
      <c r="B261" s="9" t="s">
        <v>760</v>
      </c>
      <c r="C261" s="9"/>
      <c r="D261" s="8" t="s">
        <v>502</v>
      </c>
      <c r="E261" s="12">
        <v>7</v>
      </c>
      <c r="F261" s="12">
        <v>36800</v>
      </c>
      <c r="G261" s="12">
        <v>257600</v>
      </c>
    </row>
    <row r="262" ht="40" customHeight="1">
      <c r="A262" s="8" t="s">
        <v>787</v>
      </c>
      <c r="B262" s="9" t="s">
        <v>770</v>
      </c>
      <c r="C262" s="9"/>
      <c r="D262" s="8" t="s">
        <v>502</v>
      </c>
      <c r="E262" s="12">
        <v>1</v>
      </c>
      <c r="F262" s="12">
        <v>33320</v>
      </c>
      <c r="G262" s="12">
        <v>33320</v>
      </c>
    </row>
    <row r="263" ht="40" customHeight="1">
      <c r="A263" s="8" t="s">
        <v>788</v>
      </c>
      <c r="B263" s="9" t="s">
        <v>789</v>
      </c>
      <c r="C263" s="9"/>
      <c r="D263" s="8" t="s">
        <v>502</v>
      </c>
      <c r="E263" s="12">
        <v>1</v>
      </c>
      <c r="F263" s="12">
        <v>38185</v>
      </c>
      <c r="G263" s="12">
        <v>38185</v>
      </c>
    </row>
    <row r="264" ht="25" customHeight="1">
      <c r="A264" s="17" t="s">
        <v>657</v>
      </c>
      <c r="B264" s="17"/>
      <c r="C264" s="17"/>
      <c r="D264" s="17"/>
      <c r="E264" s="17"/>
      <c r="F264" s="17"/>
      <c r="G264" s="14">
        <f>SUM(G254:G263)</f>
      </c>
    </row>
    <row r="265" ht="25" customHeight="1">
</row>
    <row r="266" ht="20" customHeight="1">
      <c r="A266" s="15" t="s">
        <v>534</v>
      </c>
      <c r="B266" s="15"/>
      <c r="C266" s="16" t="s">
        <v>342</v>
      </c>
      <c r="D266" s="16"/>
      <c r="E266" s="16"/>
      <c r="F266" s="16"/>
      <c r="G266" s="16"/>
    </row>
    <row r="267" ht="20" customHeight="1">
      <c r="A267" s="15" t="s">
        <v>535</v>
      </c>
      <c r="B267" s="15"/>
      <c r="C267" s="16" t="s">
        <v>536</v>
      </c>
      <c r="D267" s="16"/>
      <c r="E267" s="16"/>
      <c r="F267" s="16"/>
      <c r="G267" s="16"/>
    </row>
    <row r="268" ht="15" customHeight="1">
</row>
    <row r="269" ht="25" customHeight="1">
      <c r="A269" s="4" t="s">
        <v>792</v>
      </c>
      <c r="B269" s="4"/>
      <c r="C269" s="4"/>
      <c r="D269" s="4"/>
      <c r="E269" s="4"/>
      <c r="F269" s="4"/>
      <c r="G269" s="4"/>
    </row>
    <row r="270" ht="15" customHeight="1">
</row>
    <row r="271" ht="50" customHeight="1">
      <c r="A271" s="8" t="s">
        <v>436</v>
      </c>
      <c r="B271" s="8" t="s">
        <v>660</v>
      </c>
      <c r="C271" s="8"/>
      <c r="D271" s="8" t="s">
        <v>716</v>
      </c>
      <c r="E271" s="8" t="s">
        <v>717</v>
      </c>
      <c r="F271" s="8" t="s">
        <v>718</v>
      </c>
      <c r="G271" s="8" t="s">
        <v>719</v>
      </c>
    </row>
    <row r="272" ht="15" customHeight="1">
      <c r="A272" s="8">
        <v>1</v>
      </c>
      <c r="B272" s="8">
        <v>2</v>
      </c>
      <c r="C272" s="8"/>
      <c r="D272" s="8">
        <v>3</v>
      </c>
      <c r="E272" s="8">
        <v>4</v>
      </c>
      <c r="F272" s="8">
        <v>5</v>
      </c>
      <c r="G272" s="8">
        <v>6</v>
      </c>
    </row>
    <row r="273" ht="40" customHeight="1">
      <c r="A273" s="8" t="s">
        <v>795</v>
      </c>
      <c r="B273" s="9" t="s">
        <v>796</v>
      </c>
      <c r="C273" s="9"/>
      <c r="D273" s="8" t="s">
        <v>502</v>
      </c>
      <c r="E273" s="12">
        <v>1</v>
      </c>
      <c r="F273" s="12">
        <v>1820386.5</v>
      </c>
      <c r="G273" s="12">
        <v>1820386.5</v>
      </c>
    </row>
    <row r="274" ht="70" customHeight="1">
      <c r="A274" s="8" t="s">
        <v>875</v>
      </c>
      <c r="B274" s="9" t="s">
        <v>876</v>
      </c>
      <c r="C274" s="9"/>
      <c r="D274" s="8" t="s">
        <v>502</v>
      </c>
      <c r="E274" s="12">
        <v>17</v>
      </c>
      <c r="F274" s="12">
        <v>8300</v>
      </c>
      <c r="G274" s="12">
        <v>141100</v>
      </c>
    </row>
    <row r="275" ht="20" customHeight="1">
      <c r="A275" s="8" t="s">
        <v>877</v>
      </c>
      <c r="B275" s="9" t="s">
        <v>878</v>
      </c>
      <c r="C275" s="9"/>
      <c r="D275" s="8" t="s">
        <v>502</v>
      </c>
      <c r="E275" s="12">
        <v>1</v>
      </c>
      <c r="F275" s="12">
        <v>102000</v>
      </c>
      <c r="G275" s="12">
        <v>102000</v>
      </c>
    </row>
    <row r="276" ht="20" customHeight="1">
      <c r="A276" s="8" t="s">
        <v>879</v>
      </c>
      <c r="B276" s="9" t="s">
        <v>880</v>
      </c>
      <c r="C276" s="9"/>
      <c r="D276" s="8" t="s">
        <v>728</v>
      </c>
      <c r="E276" s="12">
        <v>4</v>
      </c>
      <c r="F276" s="12">
        <v>368358.4725</v>
      </c>
      <c r="G276" s="12">
        <v>1473433.89</v>
      </c>
    </row>
    <row r="277" ht="40" customHeight="1">
      <c r="A277" s="8" t="s">
        <v>881</v>
      </c>
      <c r="B277" s="9" t="s">
        <v>882</v>
      </c>
      <c r="C277" s="9"/>
      <c r="D277" s="8" t="s">
        <v>502</v>
      </c>
      <c r="E277" s="12">
        <v>1</v>
      </c>
      <c r="F277" s="12">
        <v>738433.77</v>
      </c>
      <c r="G277" s="12">
        <v>738433.77</v>
      </c>
    </row>
    <row r="278" ht="40" customHeight="1">
      <c r="A278" s="8" t="s">
        <v>883</v>
      </c>
      <c r="B278" s="9" t="s">
        <v>884</v>
      </c>
      <c r="C278" s="9"/>
      <c r="D278" s="8" t="s">
        <v>728</v>
      </c>
      <c r="E278" s="12">
        <v>1</v>
      </c>
      <c r="F278" s="12">
        <v>16800</v>
      </c>
      <c r="G278" s="12">
        <v>16800</v>
      </c>
    </row>
    <row r="279" ht="60" customHeight="1">
      <c r="A279" s="8" t="s">
        <v>885</v>
      </c>
      <c r="B279" s="9" t="s">
        <v>886</v>
      </c>
      <c r="C279" s="9"/>
      <c r="D279" s="8" t="s">
        <v>502</v>
      </c>
      <c r="E279" s="12">
        <v>1</v>
      </c>
      <c r="F279" s="12">
        <v>2520232.56</v>
      </c>
      <c r="G279" s="12">
        <v>2520232.56</v>
      </c>
    </row>
    <row r="280" ht="40" customHeight="1">
      <c r="A280" s="8" t="s">
        <v>887</v>
      </c>
      <c r="B280" s="9" t="s">
        <v>888</v>
      </c>
      <c r="C280" s="9"/>
      <c r="D280" s="8" t="s">
        <v>502</v>
      </c>
      <c r="E280" s="12">
        <v>1</v>
      </c>
      <c r="F280" s="12">
        <v>1126757.4</v>
      </c>
      <c r="G280" s="12">
        <v>1126757.4</v>
      </c>
    </row>
    <row r="281" ht="25" customHeight="1">
      <c r="A281" s="17" t="s">
        <v>657</v>
      </c>
      <c r="B281" s="17"/>
      <c r="C281" s="17"/>
      <c r="D281" s="17"/>
      <c r="E281" s="17"/>
      <c r="F281" s="17"/>
      <c r="G281" s="14">
        <f>SUM(G273:G280)</f>
      </c>
    </row>
    <row r="282" ht="25" customHeight="1">
</row>
    <row r="283" ht="20" customHeight="1">
      <c r="A283" s="15" t="s">
        <v>534</v>
      </c>
      <c r="B283" s="15"/>
      <c r="C283" s="16" t="s">
        <v>342</v>
      </c>
      <c r="D283" s="16"/>
      <c r="E283" s="16"/>
      <c r="F283" s="16"/>
      <c r="G283" s="16"/>
    </row>
    <row r="284" ht="20" customHeight="1">
      <c r="A284" s="15" t="s">
        <v>535</v>
      </c>
      <c r="B284" s="15"/>
      <c r="C284" s="16" t="s">
        <v>536</v>
      </c>
      <c r="D284" s="16"/>
      <c r="E284" s="16"/>
      <c r="F284" s="16"/>
      <c r="G284" s="16"/>
    </row>
    <row r="285" ht="15" customHeight="1">
</row>
    <row r="286" ht="25" customHeight="1">
      <c r="A286" s="4" t="s">
        <v>836</v>
      </c>
      <c r="B286" s="4"/>
      <c r="C286" s="4"/>
      <c r="D286" s="4"/>
      <c r="E286" s="4"/>
      <c r="F286" s="4"/>
      <c r="G286" s="4"/>
    </row>
    <row r="287" ht="15" customHeight="1">
</row>
    <row r="288" ht="50" customHeight="1">
      <c r="A288" s="8" t="s">
        <v>436</v>
      </c>
      <c r="B288" s="8" t="s">
        <v>660</v>
      </c>
      <c r="C288" s="8"/>
      <c r="D288" s="8" t="s">
        <v>716</v>
      </c>
      <c r="E288" s="8" t="s">
        <v>717</v>
      </c>
      <c r="F288" s="8" t="s">
        <v>718</v>
      </c>
      <c r="G288" s="8" t="s">
        <v>719</v>
      </c>
    </row>
    <row r="289" ht="15" customHeight="1">
      <c r="A289" s="8">
        <v>1</v>
      </c>
      <c r="B289" s="8">
        <v>2</v>
      </c>
      <c r="C289" s="8"/>
      <c r="D289" s="8">
        <v>3</v>
      </c>
      <c r="E289" s="8">
        <v>4</v>
      </c>
      <c r="F289" s="8">
        <v>5</v>
      </c>
      <c r="G289" s="8">
        <v>6</v>
      </c>
    </row>
    <row r="290" ht="60" customHeight="1">
      <c r="A290" s="8" t="s">
        <v>889</v>
      </c>
      <c r="B290" s="9" t="s">
        <v>890</v>
      </c>
      <c r="C290" s="9"/>
      <c r="D290" s="8" t="s">
        <v>502</v>
      </c>
      <c r="E290" s="12">
        <v>1</v>
      </c>
      <c r="F290" s="12">
        <v>348975</v>
      </c>
      <c r="G290" s="12">
        <v>348975</v>
      </c>
    </row>
    <row r="291" ht="60" customHeight="1">
      <c r="A291" s="8" t="s">
        <v>889</v>
      </c>
      <c r="B291" s="9" t="s">
        <v>890</v>
      </c>
      <c r="C291" s="9"/>
      <c r="D291" s="8" t="s">
        <v>502</v>
      </c>
      <c r="E291" s="12">
        <v>1</v>
      </c>
      <c r="F291" s="12">
        <v>216300</v>
      </c>
      <c r="G291" s="12">
        <v>216300</v>
      </c>
    </row>
    <row r="292" ht="25" customHeight="1">
      <c r="A292" s="17" t="s">
        <v>657</v>
      </c>
      <c r="B292" s="17"/>
      <c r="C292" s="17"/>
      <c r="D292" s="17"/>
      <c r="E292" s="17"/>
      <c r="F292" s="17"/>
      <c r="G292" s="14">
        <f>SUM(G290:G291)</f>
      </c>
    </row>
    <row r="293" ht="25" customHeight="1">
</row>
    <row r="294" ht="20" customHeight="1">
      <c r="A294" s="15" t="s">
        <v>534</v>
      </c>
      <c r="B294" s="15"/>
      <c r="C294" s="16" t="s">
        <v>342</v>
      </c>
      <c r="D294" s="16"/>
      <c r="E294" s="16"/>
      <c r="F294" s="16"/>
      <c r="G294" s="16"/>
    </row>
    <row r="295" ht="20" customHeight="1">
      <c r="A295" s="15" t="s">
        <v>535</v>
      </c>
      <c r="B295" s="15"/>
      <c r="C295" s="16" t="s">
        <v>536</v>
      </c>
      <c r="D295" s="16"/>
      <c r="E295" s="16"/>
      <c r="F295" s="16"/>
      <c r="G295" s="16"/>
    </row>
    <row r="296" ht="15" customHeight="1">
</row>
    <row r="297" ht="25" customHeight="1">
      <c r="A297" s="4" t="s">
        <v>844</v>
      </c>
      <c r="B297" s="4"/>
      <c r="C297" s="4"/>
      <c r="D297" s="4"/>
      <c r="E297" s="4"/>
      <c r="F297" s="4"/>
      <c r="G297" s="4"/>
    </row>
    <row r="298" ht="15" customHeight="1">
</row>
    <row r="299" ht="50" customHeight="1">
      <c r="A299" s="8" t="s">
        <v>436</v>
      </c>
      <c r="B299" s="8" t="s">
        <v>660</v>
      </c>
      <c r="C299" s="8"/>
      <c r="D299" s="8" t="s">
        <v>716</v>
      </c>
      <c r="E299" s="8" t="s">
        <v>717</v>
      </c>
      <c r="F299" s="8" t="s">
        <v>718</v>
      </c>
      <c r="G299" s="8" t="s">
        <v>719</v>
      </c>
    </row>
    <row r="300" ht="15" customHeight="1">
      <c r="A300" s="8">
        <v>1</v>
      </c>
      <c r="B300" s="8">
        <v>2</v>
      </c>
      <c r="C300" s="8"/>
      <c r="D300" s="8">
        <v>3</v>
      </c>
      <c r="E300" s="8">
        <v>4</v>
      </c>
      <c r="F300" s="8">
        <v>5</v>
      </c>
      <c r="G300" s="8">
        <v>6</v>
      </c>
    </row>
    <row r="301" ht="40" customHeight="1">
      <c r="A301" s="8" t="s">
        <v>845</v>
      </c>
      <c r="B301" s="9" t="s">
        <v>846</v>
      </c>
      <c r="C301" s="9"/>
      <c r="D301" s="8" t="s">
        <v>502</v>
      </c>
      <c r="E301" s="12">
        <v>1</v>
      </c>
      <c r="F301" s="12">
        <v>1016808.18</v>
      </c>
      <c r="G301" s="12">
        <v>1016808.18</v>
      </c>
    </row>
    <row r="302" ht="25" customHeight="1">
      <c r="A302" s="17" t="s">
        <v>657</v>
      </c>
      <c r="B302" s="17"/>
      <c r="C302" s="17"/>
      <c r="D302" s="17"/>
      <c r="E302" s="17"/>
      <c r="F302" s="17"/>
      <c r="G302" s="14">
        <f>SUM(G301:G301)</f>
      </c>
    </row>
    <row r="303" ht="25" customHeight="1">
</row>
    <row r="304" ht="20" customHeight="1">
      <c r="A304" s="15" t="s">
        <v>534</v>
      </c>
      <c r="B304" s="15"/>
      <c r="C304" s="16" t="s">
        <v>342</v>
      </c>
      <c r="D304" s="16"/>
      <c r="E304" s="16"/>
      <c r="F304" s="16"/>
      <c r="G304" s="16"/>
    </row>
    <row r="305" ht="20" customHeight="1">
      <c r="A305" s="15" t="s">
        <v>535</v>
      </c>
      <c r="B305" s="15"/>
      <c r="C305" s="16" t="s">
        <v>536</v>
      </c>
      <c r="D305" s="16"/>
      <c r="E305" s="16"/>
      <c r="F305" s="16"/>
      <c r="G305" s="16"/>
    </row>
    <row r="306" ht="15" customHeight="1">
</row>
    <row r="307" ht="25" customHeight="1">
      <c r="A307" s="4" t="s">
        <v>852</v>
      </c>
      <c r="B307" s="4"/>
      <c r="C307" s="4"/>
      <c r="D307" s="4"/>
      <c r="E307" s="4"/>
      <c r="F307" s="4"/>
      <c r="G307" s="4"/>
    </row>
    <row r="308" ht="15" customHeight="1">
</row>
    <row r="309" ht="50" customHeight="1">
      <c r="A309" s="8" t="s">
        <v>436</v>
      </c>
      <c r="B309" s="8" t="s">
        <v>660</v>
      </c>
      <c r="C309" s="8"/>
      <c r="D309" s="8" t="s">
        <v>716</v>
      </c>
      <c r="E309" s="8" t="s">
        <v>717</v>
      </c>
      <c r="F309" s="8" t="s">
        <v>718</v>
      </c>
      <c r="G309" s="8" t="s">
        <v>719</v>
      </c>
    </row>
    <row r="310" ht="15" customHeight="1">
      <c r="A310" s="8">
        <v>1</v>
      </c>
      <c r="B310" s="8">
        <v>2</v>
      </c>
      <c r="C310" s="8"/>
      <c r="D310" s="8">
        <v>3</v>
      </c>
      <c r="E310" s="8">
        <v>4</v>
      </c>
      <c r="F310" s="8">
        <v>5</v>
      </c>
      <c r="G310" s="8">
        <v>6</v>
      </c>
    </row>
    <row r="311" ht="20" customHeight="1">
      <c r="A311" s="8" t="s">
        <v>360</v>
      </c>
      <c r="B311" s="9" t="s">
        <v>853</v>
      </c>
      <c r="C311" s="9"/>
      <c r="D311" s="8" t="s">
        <v>502</v>
      </c>
      <c r="E311" s="12">
        <v>1</v>
      </c>
      <c r="F311" s="12">
        <v>131015</v>
      </c>
      <c r="G311" s="12">
        <v>131015</v>
      </c>
    </row>
    <row r="312" ht="25" customHeight="1">
      <c r="A312" s="17" t="s">
        <v>657</v>
      </c>
      <c r="B312" s="17"/>
      <c r="C312" s="17"/>
      <c r="D312" s="17"/>
      <c r="E312" s="17"/>
      <c r="F312" s="17"/>
      <c r="G312" s="14">
        <f>SUM(G311:G311)</f>
      </c>
    </row>
    <row r="313" ht="25" customHeight="1">
</row>
    <row r="314" ht="20" customHeight="1">
      <c r="A314" s="15" t="s">
        <v>534</v>
      </c>
      <c r="B314" s="15"/>
      <c r="C314" s="16" t="s">
        <v>342</v>
      </c>
      <c r="D314" s="16"/>
      <c r="E314" s="16"/>
      <c r="F314" s="16"/>
      <c r="G314" s="16"/>
    </row>
    <row r="315" ht="20" customHeight="1">
      <c r="A315" s="15" t="s">
        <v>535</v>
      </c>
      <c r="B315" s="15"/>
      <c r="C315" s="16" t="s">
        <v>536</v>
      </c>
      <c r="D315" s="16"/>
      <c r="E315" s="16"/>
      <c r="F315" s="16"/>
      <c r="G315" s="16"/>
    </row>
    <row r="316" ht="15" customHeight="1">
</row>
    <row r="317" ht="25" customHeight="1">
      <c r="A317" s="4" t="s">
        <v>854</v>
      </c>
      <c r="B317" s="4"/>
      <c r="C317" s="4"/>
      <c r="D317" s="4"/>
      <c r="E317" s="4"/>
      <c r="F317" s="4"/>
      <c r="G317" s="4"/>
    </row>
    <row r="318" ht="15" customHeight="1">
</row>
    <row r="319" ht="50" customHeight="1">
      <c r="A319" s="8" t="s">
        <v>436</v>
      </c>
      <c r="B319" s="8" t="s">
        <v>660</v>
      </c>
      <c r="C319" s="8"/>
      <c r="D319" s="8" t="s">
        <v>716</v>
      </c>
      <c r="E319" s="8" t="s">
        <v>717</v>
      </c>
      <c r="F319" s="8" t="s">
        <v>718</v>
      </c>
      <c r="G319" s="8" t="s">
        <v>719</v>
      </c>
    </row>
    <row r="320" ht="15" customHeight="1">
      <c r="A320" s="8">
        <v>1</v>
      </c>
      <c r="B320" s="8">
        <v>2</v>
      </c>
      <c r="C320" s="8"/>
      <c r="D320" s="8">
        <v>3</v>
      </c>
      <c r="E320" s="8">
        <v>4</v>
      </c>
      <c r="F320" s="8">
        <v>5</v>
      </c>
      <c r="G320" s="8">
        <v>6</v>
      </c>
    </row>
    <row r="321" ht="40" customHeight="1">
      <c r="A321" s="8" t="s">
        <v>850</v>
      </c>
      <c r="B321" s="9" t="s">
        <v>855</v>
      </c>
      <c r="C321" s="9"/>
      <c r="D321" s="8" t="s">
        <v>502</v>
      </c>
      <c r="E321" s="12">
        <v>1</v>
      </c>
      <c r="F321" s="12">
        <v>354000</v>
      </c>
      <c r="G321" s="12">
        <v>354000</v>
      </c>
    </row>
    <row r="322" ht="20" customHeight="1">
      <c r="A322" s="8" t="s">
        <v>891</v>
      </c>
      <c r="B322" s="9" t="s">
        <v>892</v>
      </c>
      <c r="C322" s="9"/>
      <c r="D322" s="8" t="s">
        <v>502</v>
      </c>
      <c r="E322" s="12">
        <v>1</v>
      </c>
      <c r="F322" s="12">
        <v>108375.96</v>
      </c>
      <c r="G322" s="12">
        <v>108375.96</v>
      </c>
    </row>
    <row r="323" ht="40" customHeight="1">
      <c r="A323" s="8" t="s">
        <v>893</v>
      </c>
      <c r="B323" s="9" t="s">
        <v>894</v>
      </c>
      <c r="C323" s="9"/>
      <c r="D323" s="8" t="s">
        <v>502</v>
      </c>
      <c r="E323" s="12">
        <v>1</v>
      </c>
      <c r="F323" s="12">
        <v>1515477.6</v>
      </c>
      <c r="G323" s="12">
        <v>1515477.6</v>
      </c>
    </row>
    <row r="324" ht="25" customHeight="1">
      <c r="A324" s="17" t="s">
        <v>657</v>
      </c>
      <c r="B324" s="17"/>
      <c r="C324" s="17"/>
      <c r="D324" s="17"/>
      <c r="E324" s="17"/>
      <c r="F324" s="17"/>
      <c r="G324" s="14">
        <f>SUM(G321:G323)</f>
      </c>
    </row>
    <row r="325" ht="25" customHeight="1">
</row>
    <row r="326" ht="20" customHeight="1">
      <c r="A326" s="15" t="s">
        <v>534</v>
      </c>
      <c r="B326" s="15"/>
      <c r="C326" s="16" t="s">
        <v>342</v>
      </c>
      <c r="D326" s="16"/>
      <c r="E326" s="16"/>
      <c r="F326" s="16"/>
      <c r="G326" s="16"/>
    </row>
    <row r="327" ht="20" customHeight="1">
      <c r="A327" s="15" t="s">
        <v>535</v>
      </c>
      <c r="B327" s="15"/>
      <c r="C327" s="16" t="s">
        <v>667</v>
      </c>
      <c r="D327" s="16"/>
      <c r="E327" s="16"/>
      <c r="F327" s="16"/>
      <c r="G327" s="16"/>
    </row>
    <row r="328" ht="15" customHeight="1">
</row>
    <row r="329" ht="25" customHeight="1">
      <c r="A329" s="4" t="s">
        <v>731</v>
      </c>
      <c r="B329" s="4"/>
      <c r="C329" s="4"/>
      <c r="D329" s="4"/>
      <c r="E329" s="4"/>
      <c r="F329" s="4"/>
      <c r="G329" s="4"/>
    </row>
    <row r="330" ht="15" customHeight="1">
</row>
    <row r="331" ht="50" customHeight="1">
      <c r="A331" s="8" t="s">
        <v>436</v>
      </c>
      <c r="B331" s="8" t="s">
        <v>660</v>
      </c>
      <c r="C331" s="8"/>
      <c r="D331" s="8" t="s">
        <v>716</v>
      </c>
      <c r="E331" s="8" t="s">
        <v>717</v>
      </c>
      <c r="F331" s="8" t="s">
        <v>718</v>
      </c>
      <c r="G331" s="8" t="s">
        <v>719</v>
      </c>
    </row>
    <row r="332" ht="15" customHeight="1">
      <c r="A332" s="8">
        <v>1</v>
      </c>
      <c r="B332" s="8">
        <v>2</v>
      </c>
      <c r="C332" s="8"/>
      <c r="D332" s="8">
        <v>3</v>
      </c>
      <c r="E332" s="8">
        <v>4</v>
      </c>
      <c r="F332" s="8">
        <v>5</v>
      </c>
      <c r="G332" s="8">
        <v>6</v>
      </c>
    </row>
    <row r="333" ht="40" customHeight="1">
      <c r="A333" s="8" t="s">
        <v>244</v>
      </c>
      <c r="B333" s="9" t="s">
        <v>895</v>
      </c>
      <c r="C333" s="9"/>
      <c r="D333" s="8" t="s">
        <v>502</v>
      </c>
      <c r="E333" s="12">
        <v>1</v>
      </c>
      <c r="F333" s="12">
        <v>259748</v>
      </c>
      <c r="G333" s="12">
        <v>259748</v>
      </c>
    </row>
    <row r="334" ht="25" customHeight="1">
      <c r="A334" s="17" t="s">
        <v>657</v>
      </c>
      <c r="B334" s="17"/>
      <c r="C334" s="17"/>
      <c r="D334" s="17"/>
      <c r="E334" s="17"/>
      <c r="F334" s="17"/>
      <c r="G334" s="14">
        <f>SUM(G333:G333)</f>
      </c>
    </row>
    <row r="335" ht="25" customHeight="1">
</row>
    <row r="336" ht="20" customHeight="1">
      <c r="A336" s="15" t="s">
        <v>534</v>
      </c>
      <c r="B336" s="15"/>
      <c r="C336" s="16" t="s">
        <v>342</v>
      </c>
      <c r="D336" s="16"/>
      <c r="E336" s="16"/>
      <c r="F336" s="16"/>
      <c r="G336" s="16"/>
    </row>
    <row r="337" ht="20" customHeight="1">
      <c r="A337" s="15" t="s">
        <v>535</v>
      </c>
      <c r="B337" s="15"/>
      <c r="C337" s="16" t="s">
        <v>667</v>
      </c>
      <c r="D337" s="16"/>
      <c r="E337" s="16"/>
      <c r="F337" s="16"/>
      <c r="G337" s="16"/>
    </row>
    <row r="338" ht="15" customHeight="1">
</row>
    <row r="339" ht="25" customHeight="1">
      <c r="A339" s="4" t="s">
        <v>741</v>
      </c>
      <c r="B339" s="4"/>
      <c r="C339" s="4"/>
      <c r="D339" s="4"/>
      <c r="E339" s="4"/>
      <c r="F339" s="4"/>
      <c r="G339" s="4"/>
    </row>
    <row r="340" ht="15" customHeight="1">
</row>
    <row r="341" ht="50" customHeight="1">
      <c r="A341" s="8" t="s">
        <v>436</v>
      </c>
      <c r="B341" s="8" t="s">
        <v>660</v>
      </c>
      <c r="C341" s="8"/>
      <c r="D341" s="8" t="s">
        <v>716</v>
      </c>
      <c r="E341" s="8" t="s">
        <v>717</v>
      </c>
      <c r="F341" s="8" t="s">
        <v>718</v>
      </c>
      <c r="G341" s="8" t="s">
        <v>719</v>
      </c>
    </row>
    <row r="342" ht="15" customHeight="1">
      <c r="A342" s="8">
        <v>1</v>
      </c>
      <c r="B342" s="8">
        <v>2</v>
      </c>
      <c r="C342" s="8"/>
      <c r="D342" s="8">
        <v>3</v>
      </c>
      <c r="E342" s="8">
        <v>4</v>
      </c>
      <c r="F342" s="8">
        <v>5</v>
      </c>
      <c r="G342" s="8">
        <v>6</v>
      </c>
    </row>
    <row r="343" ht="60" customHeight="1">
      <c r="A343" s="8" t="s">
        <v>750</v>
      </c>
      <c r="B343" s="9" t="s">
        <v>751</v>
      </c>
      <c r="C343" s="9"/>
      <c r="D343" s="8" t="s">
        <v>502</v>
      </c>
      <c r="E343" s="12">
        <v>1</v>
      </c>
      <c r="F343" s="12">
        <v>256873</v>
      </c>
      <c r="G343" s="12">
        <v>256873</v>
      </c>
    </row>
    <row r="344" ht="25" customHeight="1">
      <c r="A344" s="17" t="s">
        <v>657</v>
      </c>
      <c r="B344" s="17"/>
      <c r="C344" s="17"/>
      <c r="D344" s="17"/>
      <c r="E344" s="17"/>
      <c r="F344" s="17"/>
      <c r="G344" s="14">
        <f>SUM(G343:G343)</f>
      </c>
    </row>
    <row r="345" ht="25" customHeight="1">
</row>
    <row r="346" ht="20" customHeight="1">
      <c r="A346" s="15" t="s">
        <v>534</v>
      </c>
      <c r="B346" s="15"/>
      <c r="C346" s="16" t="s">
        <v>342</v>
      </c>
      <c r="D346" s="16"/>
      <c r="E346" s="16"/>
      <c r="F346" s="16"/>
      <c r="G346" s="16"/>
    </row>
    <row r="347" ht="20" customHeight="1">
      <c r="A347" s="15" t="s">
        <v>535</v>
      </c>
      <c r="B347" s="15"/>
      <c r="C347" s="16" t="s">
        <v>667</v>
      </c>
      <c r="D347" s="16"/>
      <c r="E347" s="16"/>
      <c r="F347" s="16"/>
      <c r="G347" s="16"/>
    </row>
    <row r="348" ht="15" customHeight="1">
</row>
    <row r="349" ht="25" customHeight="1">
      <c r="A349" s="4" t="s">
        <v>752</v>
      </c>
      <c r="B349" s="4"/>
      <c r="C349" s="4"/>
      <c r="D349" s="4"/>
      <c r="E349" s="4"/>
      <c r="F349" s="4"/>
      <c r="G349" s="4"/>
    </row>
    <row r="350" ht="15" customHeight="1">
</row>
    <row r="351" ht="50" customHeight="1">
      <c r="A351" s="8" t="s">
        <v>436</v>
      </c>
      <c r="B351" s="8" t="s">
        <v>660</v>
      </c>
      <c r="C351" s="8"/>
      <c r="D351" s="8" t="s">
        <v>716</v>
      </c>
      <c r="E351" s="8" t="s">
        <v>717</v>
      </c>
      <c r="F351" s="8" t="s">
        <v>718</v>
      </c>
      <c r="G351" s="8" t="s">
        <v>719</v>
      </c>
    </row>
    <row r="352" ht="15" customHeight="1">
      <c r="A352" s="8">
        <v>1</v>
      </c>
      <c r="B352" s="8">
        <v>2</v>
      </c>
      <c r="C352" s="8"/>
      <c r="D352" s="8">
        <v>3</v>
      </c>
      <c r="E352" s="8">
        <v>4</v>
      </c>
      <c r="F352" s="8">
        <v>5</v>
      </c>
      <c r="G352" s="8">
        <v>6</v>
      </c>
    </row>
    <row r="353" ht="40" customHeight="1">
      <c r="A353" s="8" t="s">
        <v>757</v>
      </c>
      <c r="B353" s="9" t="s">
        <v>758</v>
      </c>
      <c r="C353" s="9"/>
      <c r="D353" s="8" t="s">
        <v>502</v>
      </c>
      <c r="E353" s="12">
        <v>1</v>
      </c>
      <c r="F353" s="12">
        <v>271900</v>
      </c>
      <c r="G353" s="12">
        <v>543800</v>
      </c>
    </row>
    <row r="354" ht="25" customHeight="1">
      <c r="A354" s="17" t="s">
        <v>657</v>
      </c>
      <c r="B354" s="17"/>
      <c r="C354" s="17"/>
      <c r="D354" s="17"/>
      <c r="E354" s="17"/>
      <c r="F354" s="17"/>
      <c r="G354" s="14">
        <f>SUM(G353:G353)</f>
      </c>
    </row>
    <row r="355" ht="25" customHeight="1">
</row>
    <row r="356" ht="20" customHeight="1">
      <c r="A356" s="15" t="s">
        <v>534</v>
      </c>
      <c r="B356" s="15"/>
      <c r="C356" s="16" t="s">
        <v>342</v>
      </c>
      <c r="D356" s="16"/>
      <c r="E356" s="16"/>
      <c r="F356" s="16"/>
      <c r="G356" s="16"/>
    </row>
    <row r="357" ht="20" customHeight="1">
      <c r="A357" s="15" t="s">
        <v>535</v>
      </c>
      <c r="B357" s="15"/>
      <c r="C357" s="16" t="s">
        <v>667</v>
      </c>
      <c r="D357" s="16"/>
      <c r="E357" s="16"/>
      <c r="F357" s="16"/>
      <c r="G357" s="16"/>
    </row>
    <row r="358" ht="15" customHeight="1">
</row>
    <row r="359" ht="25" customHeight="1">
      <c r="A359" s="4" t="s">
        <v>792</v>
      </c>
      <c r="B359" s="4"/>
      <c r="C359" s="4"/>
      <c r="D359" s="4"/>
      <c r="E359" s="4"/>
      <c r="F359" s="4"/>
      <c r="G359" s="4"/>
    </row>
    <row r="360" ht="15" customHeight="1">
</row>
    <row r="361" ht="50" customHeight="1">
      <c r="A361" s="8" t="s">
        <v>436</v>
      </c>
      <c r="B361" s="8" t="s">
        <v>660</v>
      </c>
      <c r="C361" s="8"/>
      <c r="D361" s="8" t="s">
        <v>716</v>
      </c>
      <c r="E361" s="8" t="s">
        <v>717</v>
      </c>
      <c r="F361" s="8" t="s">
        <v>718</v>
      </c>
      <c r="G361" s="8" t="s">
        <v>719</v>
      </c>
    </row>
    <row r="362" ht="15" customHeight="1">
      <c r="A362" s="8">
        <v>1</v>
      </c>
      <c r="B362" s="8">
        <v>2</v>
      </c>
      <c r="C362" s="8"/>
      <c r="D362" s="8">
        <v>3</v>
      </c>
      <c r="E362" s="8">
        <v>4</v>
      </c>
      <c r="F362" s="8">
        <v>5</v>
      </c>
      <c r="G362" s="8">
        <v>6</v>
      </c>
    </row>
    <row r="363" ht="60" customHeight="1">
      <c r="A363" s="8" t="s">
        <v>649</v>
      </c>
      <c r="B363" s="9" t="s">
        <v>896</v>
      </c>
      <c r="C363" s="9"/>
      <c r="D363" s="8" t="s">
        <v>502</v>
      </c>
      <c r="E363" s="12">
        <v>1</v>
      </c>
      <c r="F363" s="12">
        <v>5944451.4</v>
      </c>
      <c r="G363" s="12">
        <v>5944451.4</v>
      </c>
    </row>
    <row r="364" ht="40" customHeight="1">
      <c r="A364" s="8" t="s">
        <v>897</v>
      </c>
      <c r="B364" s="9" t="s">
        <v>898</v>
      </c>
      <c r="C364" s="9"/>
      <c r="D364" s="8" t="s">
        <v>502</v>
      </c>
      <c r="E364" s="12">
        <v>1</v>
      </c>
      <c r="F364" s="12">
        <v>18000</v>
      </c>
      <c r="G364" s="12">
        <v>18000</v>
      </c>
    </row>
    <row r="365" ht="25" customHeight="1">
      <c r="A365" s="17" t="s">
        <v>657</v>
      </c>
      <c r="B365" s="17"/>
      <c r="C365" s="17"/>
      <c r="D365" s="17"/>
      <c r="E365" s="17"/>
      <c r="F365" s="17"/>
      <c r="G365" s="14">
        <f>SUM(G363:G364)</f>
      </c>
    </row>
    <row r="366" ht="25" customHeight="1">
</row>
    <row r="367" ht="20" customHeight="1">
      <c r="A367" s="15" t="s">
        <v>534</v>
      </c>
      <c r="B367" s="15"/>
      <c r="C367" s="16" t="s">
        <v>342</v>
      </c>
      <c r="D367" s="16"/>
      <c r="E367" s="16"/>
      <c r="F367" s="16"/>
      <c r="G367" s="16"/>
    </row>
    <row r="368" ht="20" customHeight="1">
      <c r="A368" s="15" t="s">
        <v>535</v>
      </c>
      <c r="B368" s="15"/>
      <c r="C368" s="16" t="s">
        <v>667</v>
      </c>
      <c r="D368" s="16"/>
      <c r="E368" s="16"/>
      <c r="F368" s="16"/>
      <c r="G368" s="16"/>
    </row>
    <row r="369" ht="15" customHeight="1">
</row>
    <row r="370" ht="25" customHeight="1">
      <c r="A370" s="4" t="s">
        <v>836</v>
      </c>
      <c r="B370" s="4"/>
      <c r="C370" s="4"/>
      <c r="D370" s="4"/>
      <c r="E370" s="4"/>
      <c r="F370" s="4"/>
      <c r="G370" s="4"/>
    </row>
    <row r="371" ht="15" customHeight="1">
</row>
    <row r="372" ht="50" customHeight="1">
      <c r="A372" s="8" t="s">
        <v>436</v>
      </c>
      <c r="B372" s="8" t="s">
        <v>660</v>
      </c>
      <c r="C372" s="8"/>
      <c r="D372" s="8" t="s">
        <v>716</v>
      </c>
      <c r="E372" s="8" t="s">
        <v>717</v>
      </c>
      <c r="F372" s="8" t="s">
        <v>718</v>
      </c>
      <c r="G372" s="8" t="s">
        <v>719</v>
      </c>
    </row>
    <row r="373" ht="15" customHeight="1">
      <c r="A373" s="8">
        <v>1</v>
      </c>
      <c r="B373" s="8">
        <v>2</v>
      </c>
      <c r="C373" s="8"/>
      <c r="D373" s="8">
        <v>3</v>
      </c>
      <c r="E373" s="8">
        <v>4</v>
      </c>
      <c r="F373" s="8">
        <v>5</v>
      </c>
      <c r="G373" s="8">
        <v>6</v>
      </c>
    </row>
    <row r="374" ht="60" customHeight="1">
      <c r="A374" s="8" t="s">
        <v>837</v>
      </c>
      <c r="B374" s="9" t="s">
        <v>838</v>
      </c>
      <c r="C374" s="9"/>
      <c r="D374" s="8" t="s">
        <v>502</v>
      </c>
      <c r="E374" s="12">
        <v>1</v>
      </c>
      <c r="F374" s="12">
        <v>3360</v>
      </c>
      <c r="G374" s="12">
        <v>3360</v>
      </c>
    </row>
    <row r="375" ht="25" customHeight="1">
      <c r="A375" s="17" t="s">
        <v>657</v>
      </c>
      <c r="B375" s="17"/>
      <c r="C375" s="17"/>
      <c r="D375" s="17"/>
      <c r="E375" s="17"/>
      <c r="F375" s="17"/>
      <c r="G375" s="14">
        <f>SUM(G374:G374)</f>
      </c>
    </row>
    <row r="376" ht="25" customHeight="1">
</row>
    <row r="377" ht="20" customHeight="1">
      <c r="A377" s="15" t="s">
        <v>534</v>
      </c>
      <c r="B377" s="15"/>
      <c r="C377" s="16" t="s">
        <v>342</v>
      </c>
      <c r="D377" s="16"/>
      <c r="E377" s="16"/>
      <c r="F377" s="16"/>
      <c r="G377" s="16"/>
    </row>
    <row r="378" ht="20" customHeight="1">
      <c r="A378" s="15" t="s">
        <v>535</v>
      </c>
      <c r="B378" s="15"/>
      <c r="C378" s="16" t="s">
        <v>667</v>
      </c>
      <c r="D378" s="16"/>
      <c r="E378" s="16"/>
      <c r="F378" s="16"/>
      <c r="G378" s="16"/>
    </row>
    <row r="379" ht="15" customHeight="1">
</row>
    <row r="380" ht="25" customHeight="1">
      <c r="A380" s="4" t="s">
        <v>854</v>
      </c>
      <c r="B380" s="4"/>
      <c r="C380" s="4"/>
      <c r="D380" s="4"/>
      <c r="E380" s="4"/>
      <c r="F380" s="4"/>
      <c r="G380" s="4"/>
    </row>
    <row r="381" ht="15" customHeight="1">
</row>
    <row r="382" ht="50" customHeight="1">
      <c r="A382" s="8" t="s">
        <v>436</v>
      </c>
      <c r="B382" s="8" t="s">
        <v>660</v>
      </c>
      <c r="C382" s="8"/>
      <c r="D382" s="8" t="s">
        <v>716</v>
      </c>
      <c r="E382" s="8" t="s">
        <v>717</v>
      </c>
      <c r="F382" s="8" t="s">
        <v>718</v>
      </c>
      <c r="G382" s="8" t="s">
        <v>719</v>
      </c>
    </row>
    <row r="383" ht="15" customHeight="1">
      <c r="A383" s="8">
        <v>1</v>
      </c>
      <c r="B383" s="8">
        <v>2</v>
      </c>
      <c r="C383" s="8"/>
      <c r="D383" s="8">
        <v>3</v>
      </c>
      <c r="E383" s="8">
        <v>4</v>
      </c>
      <c r="F383" s="8">
        <v>5</v>
      </c>
      <c r="G383" s="8">
        <v>6</v>
      </c>
    </row>
    <row r="384" ht="40" customHeight="1">
      <c r="A384" s="8" t="s">
        <v>850</v>
      </c>
      <c r="B384" s="9" t="s">
        <v>855</v>
      </c>
      <c r="C384" s="9"/>
      <c r="D384" s="8" t="s">
        <v>502</v>
      </c>
      <c r="E384" s="12">
        <v>1</v>
      </c>
      <c r="F384" s="12">
        <v>93164.6</v>
      </c>
      <c r="G384" s="12">
        <v>93164.6</v>
      </c>
    </row>
    <row r="385" ht="25" customHeight="1">
      <c r="A385" s="17" t="s">
        <v>657</v>
      </c>
      <c r="B385" s="17"/>
      <c r="C385" s="17"/>
      <c r="D385" s="17"/>
      <c r="E385" s="17"/>
      <c r="F385" s="17"/>
      <c r="G385" s="14">
        <f>SUM(G384:G384)</f>
      </c>
    </row>
    <row r="386" ht="25" customHeight="1">
</row>
    <row r="387" ht="20" customHeight="1">
      <c r="A387" s="15" t="s">
        <v>534</v>
      </c>
      <c r="B387" s="15"/>
      <c r="C387" s="16" t="s">
        <v>342</v>
      </c>
      <c r="D387" s="16"/>
      <c r="E387" s="16"/>
      <c r="F387" s="16"/>
      <c r="G387" s="16"/>
    </row>
    <row r="388" ht="20" customHeight="1">
      <c r="A388" s="15" t="s">
        <v>535</v>
      </c>
      <c r="B388" s="15"/>
      <c r="C388" s="16" t="s">
        <v>667</v>
      </c>
      <c r="D388" s="16"/>
      <c r="E388" s="16"/>
      <c r="F388" s="16"/>
      <c r="G388" s="16"/>
    </row>
    <row r="389" ht="15" customHeight="1">
</row>
    <row r="390" ht="25" customHeight="1">
      <c r="A390" s="4" t="s">
        <v>856</v>
      </c>
      <c r="B390" s="4"/>
      <c r="C390" s="4"/>
      <c r="D390" s="4"/>
      <c r="E390" s="4"/>
      <c r="F390" s="4"/>
      <c r="G390" s="4"/>
    </row>
    <row r="391" ht="15" customHeight="1">
</row>
    <row r="392" ht="50" customHeight="1">
      <c r="A392" s="8" t="s">
        <v>436</v>
      </c>
      <c r="B392" s="8" t="s">
        <v>660</v>
      </c>
      <c r="C392" s="8"/>
      <c r="D392" s="8" t="s">
        <v>716</v>
      </c>
      <c r="E392" s="8" t="s">
        <v>717</v>
      </c>
      <c r="F392" s="8" t="s">
        <v>718</v>
      </c>
      <c r="G392" s="8" t="s">
        <v>719</v>
      </c>
    </row>
    <row r="393" ht="15" customHeight="1">
      <c r="A393" s="8">
        <v>1</v>
      </c>
      <c r="B393" s="8">
        <v>2</v>
      </c>
      <c r="C393" s="8"/>
      <c r="D393" s="8">
        <v>3</v>
      </c>
      <c r="E393" s="8">
        <v>4</v>
      </c>
      <c r="F393" s="8">
        <v>5</v>
      </c>
      <c r="G393" s="8">
        <v>6</v>
      </c>
    </row>
    <row r="394" ht="60" customHeight="1">
      <c r="A394" s="8" t="s">
        <v>247</v>
      </c>
      <c r="B394" s="9" t="s">
        <v>899</v>
      </c>
      <c r="C394" s="9"/>
      <c r="D394" s="8" t="s">
        <v>502</v>
      </c>
      <c r="E394" s="12">
        <v>1</v>
      </c>
      <c r="F394" s="12">
        <v>528803</v>
      </c>
      <c r="G394" s="12">
        <v>528803</v>
      </c>
    </row>
    <row r="395" ht="25" customHeight="1">
      <c r="A395" s="17" t="s">
        <v>657</v>
      </c>
      <c r="B395" s="17"/>
      <c r="C395" s="17"/>
      <c r="D395" s="17"/>
      <c r="E395" s="17"/>
      <c r="F395" s="17"/>
      <c r="G395" s="14">
        <f>SUM(G394:G394)</f>
      </c>
    </row>
    <row r="396" ht="25" customHeight="1">
</row>
    <row r="397" ht="20" customHeight="1">
      <c r="A397" s="15" t="s">
        <v>534</v>
      </c>
      <c r="B397" s="15"/>
      <c r="C397" s="16" t="s">
        <v>396</v>
      </c>
      <c r="D397" s="16"/>
      <c r="E397" s="16"/>
      <c r="F397" s="16"/>
      <c r="G397" s="16"/>
    </row>
    <row r="398" ht="20" customHeight="1">
      <c r="A398" s="15" t="s">
        <v>535</v>
      </c>
      <c r="B398" s="15"/>
      <c r="C398" s="16" t="s">
        <v>536</v>
      </c>
      <c r="D398" s="16"/>
      <c r="E398" s="16"/>
      <c r="F398" s="16"/>
      <c r="G398" s="16"/>
    </row>
    <row r="399" ht="15" customHeight="1">
</row>
    <row r="400" ht="25" customHeight="1">
      <c r="A400" s="4" t="s">
        <v>738</v>
      </c>
      <c r="B400" s="4"/>
      <c r="C400" s="4"/>
      <c r="D400" s="4"/>
      <c r="E400" s="4"/>
      <c r="F400" s="4"/>
      <c r="G400" s="4"/>
    </row>
    <row r="401" ht="15" customHeight="1">
</row>
    <row r="402" ht="50" customHeight="1">
      <c r="A402" s="8" t="s">
        <v>436</v>
      </c>
      <c r="B402" s="8" t="s">
        <v>660</v>
      </c>
      <c r="C402" s="8"/>
      <c r="D402" s="8" t="s">
        <v>716</v>
      </c>
      <c r="E402" s="8" t="s">
        <v>717</v>
      </c>
      <c r="F402" s="8" t="s">
        <v>718</v>
      </c>
      <c r="G402" s="8" t="s">
        <v>719</v>
      </c>
    </row>
    <row r="403" ht="15" customHeight="1">
      <c r="A403" s="8">
        <v>1</v>
      </c>
      <c r="B403" s="8">
        <v>2</v>
      </c>
      <c r="C403" s="8"/>
      <c r="D403" s="8">
        <v>3</v>
      </c>
      <c r="E403" s="8">
        <v>4</v>
      </c>
      <c r="F403" s="8">
        <v>5</v>
      </c>
      <c r="G403" s="8">
        <v>6</v>
      </c>
    </row>
    <row r="404" ht="20" customHeight="1">
      <c r="A404" s="8" t="s">
        <v>148</v>
      </c>
      <c r="B404" s="9" t="s">
        <v>900</v>
      </c>
      <c r="C404" s="9"/>
      <c r="D404" s="8" t="s">
        <v>502</v>
      </c>
      <c r="E404" s="12">
        <v>12</v>
      </c>
      <c r="F404" s="12">
        <v>164126.6475</v>
      </c>
      <c r="G404" s="12">
        <v>1969519.77</v>
      </c>
    </row>
    <row r="405" ht="40" customHeight="1">
      <c r="A405" s="8" t="s">
        <v>901</v>
      </c>
      <c r="B405" s="9" t="s">
        <v>902</v>
      </c>
      <c r="C405" s="9"/>
      <c r="D405" s="8" t="s">
        <v>502</v>
      </c>
      <c r="E405" s="12">
        <v>397403.82762836</v>
      </c>
      <c r="F405" s="12">
        <v>8.18</v>
      </c>
      <c r="G405" s="12">
        <v>3250763.31</v>
      </c>
    </row>
    <row r="406" ht="25" customHeight="1">
      <c r="A406" s="17" t="s">
        <v>657</v>
      </c>
      <c r="B406" s="17"/>
      <c r="C406" s="17"/>
      <c r="D406" s="17"/>
      <c r="E406" s="17"/>
      <c r="F406" s="17"/>
      <c r="G406" s="14">
        <f>SUM(G404:G405)</f>
      </c>
    </row>
  </sheetData>
  <sheetProtection password="C9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B11:C11"/>
    <mergeCell ref="B12:C12"/>
    <mergeCell ref="B13:C13"/>
    <mergeCell ref="B14:C14"/>
    <mergeCell ref="A15:F15"/>
    <mergeCell ref="A17:B17"/>
    <mergeCell ref="C17:G17"/>
    <mergeCell ref="A18:B18"/>
    <mergeCell ref="C18:G18"/>
    <mergeCell ref="A20:G20"/>
    <mergeCell ref="B22:C22"/>
    <mergeCell ref="B23:C23"/>
    <mergeCell ref="B24:C24"/>
    <mergeCell ref="B25:C25"/>
    <mergeCell ref="B26:C26"/>
    <mergeCell ref="A27:F27"/>
    <mergeCell ref="A29:B29"/>
    <mergeCell ref="C29:G29"/>
    <mergeCell ref="A30:B30"/>
    <mergeCell ref="C30:G30"/>
    <mergeCell ref="A32:G32"/>
    <mergeCell ref="B34:C34"/>
    <mergeCell ref="B35:C35"/>
    <mergeCell ref="B36:C36"/>
    <mergeCell ref="A37:F37"/>
    <mergeCell ref="A39:B39"/>
    <mergeCell ref="C39:G39"/>
    <mergeCell ref="A40:B40"/>
    <mergeCell ref="C40:G40"/>
    <mergeCell ref="A42:G42"/>
    <mergeCell ref="B44:C44"/>
    <mergeCell ref="B45:C45"/>
    <mergeCell ref="B46:C46"/>
    <mergeCell ref="B47:C47"/>
    <mergeCell ref="B48:C48"/>
    <mergeCell ref="B49:C49"/>
    <mergeCell ref="B50:C50"/>
    <mergeCell ref="A51:F51"/>
    <mergeCell ref="A53:B53"/>
    <mergeCell ref="C53:G53"/>
    <mergeCell ref="A54:B54"/>
    <mergeCell ref="C54:G54"/>
    <mergeCell ref="A56:G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A85:F85"/>
    <mergeCell ref="A87:B87"/>
    <mergeCell ref="C87:G87"/>
    <mergeCell ref="A88:B88"/>
    <mergeCell ref="C88:G88"/>
    <mergeCell ref="A90:G90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A118:F118"/>
    <mergeCell ref="A120:B120"/>
    <mergeCell ref="C120:G120"/>
    <mergeCell ref="A121:B121"/>
    <mergeCell ref="C121:G121"/>
    <mergeCell ref="A123:G123"/>
    <mergeCell ref="B125:C125"/>
    <mergeCell ref="B126:C126"/>
    <mergeCell ref="B127:C127"/>
    <mergeCell ref="A128:F128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A138:F138"/>
    <mergeCell ref="A140:B140"/>
    <mergeCell ref="C140:G140"/>
    <mergeCell ref="A141:B141"/>
    <mergeCell ref="C141:G141"/>
    <mergeCell ref="A143:G143"/>
    <mergeCell ref="B145:C145"/>
    <mergeCell ref="B146:C146"/>
    <mergeCell ref="B147:C147"/>
    <mergeCell ref="B148:C148"/>
    <mergeCell ref="A149:F149"/>
    <mergeCell ref="A151:B151"/>
    <mergeCell ref="C151:G151"/>
    <mergeCell ref="A152:B152"/>
    <mergeCell ref="C152:G152"/>
    <mergeCell ref="A154:G154"/>
    <mergeCell ref="B156:C156"/>
    <mergeCell ref="B157:C157"/>
    <mergeCell ref="B158:C158"/>
    <mergeCell ref="B159:C159"/>
    <mergeCell ref="A160:F160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A170:F170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A180:F180"/>
    <mergeCell ref="A182:B182"/>
    <mergeCell ref="C182:G182"/>
    <mergeCell ref="A183:B183"/>
    <mergeCell ref="C183:G183"/>
    <mergeCell ref="A185:G185"/>
    <mergeCell ref="B187:C187"/>
    <mergeCell ref="B188:C188"/>
    <mergeCell ref="B189:C189"/>
    <mergeCell ref="A190:F190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F200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B210:C210"/>
    <mergeCell ref="A211:F211"/>
    <mergeCell ref="A213:B213"/>
    <mergeCell ref="C213:G213"/>
    <mergeCell ref="A214:B214"/>
    <mergeCell ref="C214:G214"/>
    <mergeCell ref="A216:G216"/>
    <mergeCell ref="B218:C218"/>
    <mergeCell ref="B219:C219"/>
    <mergeCell ref="B220:C220"/>
    <mergeCell ref="B221:C221"/>
    <mergeCell ref="B222:C222"/>
    <mergeCell ref="A223:F223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B233:C233"/>
    <mergeCell ref="B234:C234"/>
    <mergeCell ref="A235:F235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A245:F245"/>
    <mergeCell ref="A247:B247"/>
    <mergeCell ref="C247:G247"/>
    <mergeCell ref="A248:B248"/>
    <mergeCell ref="C248:G248"/>
    <mergeCell ref="A250:G250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A264:F264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A281:F281"/>
    <mergeCell ref="A283:B283"/>
    <mergeCell ref="C283:G283"/>
    <mergeCell ref="A284:B284"/>
    <mergeCell ref="C284:G284"/>
    <mergeCell ref="A286:G286"/>
    <mergeCell ref="B288:C288"/>
    <mergeCell ref="B289:C289"/>
    <mergeCell ref="B290:C290"/>
    <mergeCell ref="B291:C291"/>
    <mergeCell ref="A292:F292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A302:F302"/>
    <mergeCell ref="A304:B304"/>
    <mergeCell ref="C304:G304"/>
    <mergeCell ref="A305:B305"/>
    <mergeCell ref="C305:G305"/>
    <mergeCell ref="A307:G307"/>
    <mergeCell ref="B309:C309"/>
    <mergeCell ref="B310:C310"/>
    <mergeCell ref="B311:C311"/>
    <mergeCell ref="A312:F312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B322:C322"/>
    <mergeCell ref="B323:C323"/>
    <mergeCell ref="A324:F324"/>
    <mergeCell ref="A326:B326"/>
    <mergeCell ref="C326:G326"/>
    <mergeCell ref="A327:B327"/>
    <mergeCell ref="C327:G327"/>
    <mergeCell ref="A329:G329"/>
    <mergeCell ref="B331:C331"/>
    <mergeCell ref="B332:C332"/>
    <mergeCell ref="B333:C333"/>
    <mergeCell ref="A334:F334"/>
    <mergeCell ref="A336:B336"/>
    <mergeCell ref="C336:G336"/>
    <mergeCell ref="A337:B337"/>
    <mergeCell ref="C337:G337"/>
    <mergeCell ref="A339:G339"/>
    <mergeCell ref="B341:C341"/>
    <mergeCell ref="B342:C342"/>
    <mergeCell ref="B343:C343"/>
    <mergeCell ref="A344:F344"/>
    <mergeCell ref="A346:B346"/>
    <mergeCell ref="C346:G346"/>
    <mergeCell ref="A347:B347"/>
    <mergeCell ref="C347:G347"/>
    <mergeCell ref="A349:G349"/>
    <mergeCell ref="B351:C351"/>
    <mergeCell ref="B352:C352"/>
    <mergeCell ref="B353:C353"/>
    <mergeCell ref="A354:F354"/>
    <mergeCell ref="A356:B356"/>
    <mergeCell ref="C356:G356"/>
    <mergeCell ref="A357:B357"/>
    <mergeCell ref="C357:G357"/>
    <mergeCell ref="A359:G359"/>
    <mergeCell ref="B361:C361"/>
    <mergeCell ref="B362:C362"/>
    <mergeCell ref="B363:C363"/>
    <mergeCell ref="B364:C364"/>
    <mergeCell ref="A365:F365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F375"/>
    <mergeCell ref="A377:B377"/>
    <mergeCell ref="C377:G377"/>
    <mergeCell ref="A378:B378"/>
    <mergeCell ref="C378:G378"/>
    <mergeCell ref="A380:G380"/>
    <mergeCell ref="B382:C382"/>
    <mergeCell ref="B383:C383"/>
    <mergeCell ref="B384:C384"/>
    <mergeCell ref="A385:F385"/>
    <mergeCell ref="A387:B387"/>
    <mergeCell ref="C387:G387"/>
    <mergeCell ref="A388:B388"/>
    <mergeCell ref="C388:G388"/>
    <mergeCell ref="A390:G390"/>
    <mergeCell ref="B392:C392"/>
    <mergeCell ref="B393:C393"/>
    <mergeCell ref="B394:C394"/>
    <mergeCell ref="A395:F395"/>
    <mergeCell ref="A397:B397"/>
    <mergeCell ref="C397:G397"/>
    <mergeCell ref="A398:B398"/>
    <mergeCell ref="C398:G398"/>
    <mergeCell ref="A400:G400"/>
    <mergeCell ref="B402:C402"/>
    <mergeCell ref="B403:C403"/>
    <mergeCell ref="B404:C404"/>
    <mergeCell ref="B405:C405"/>
    <mergeCell ref="A406:F406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4" t="s">
        <v>903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4" t="s">
        <v>904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5" customHeight="1">
</row>
    <row r="6" ht="50" customHeight="1">
      <c r="A6" s="8" t="s">
        <v>436</v>
      </c>
      <c r="B6" s="8" t="s">
        <v>43</v>
      </c>
      <c r="C6" s="8" t="s">
        <v>905</v>
      </c>
      <c r="D6" s="8" t="s">
        <v>906</v>
      </c>
      <c r="E6" s="8"/>
      <c r="F6" s="8"/>
      <c r="G6" s="8" t="s">
        <v>907</v>
      </c>
      <c r="H6" s="8"/>
      <c r="I6" s="8"/>
      <c r="J6" s="8" t="s">
        <v>908</v>
      </c>
      <c r="K6" s="8"/>
      <c r="L6" s="8"/>
    </row>
    <row r="7" ht="50" customHeight="1">
      <c r="A7" s="8"/>
      <c r="B7" s="8"/>
      <c r="C7" s="8"/>
      <c r="D7" s="8" t="s">
        <v>909</v>
      </c>
      <c r="E7" s="8" t="s">
        <v>910</v>
      </c>
      <c r="F7" s="8" t="s">
        <v>911</v>
      </c>
      <c r="G7" s="8" t="s">
        <v>909</v>
      </c>
      <c r="H7" s="8" t="s">
        <v>910</v>
      </c>
      <c r="I7" s="8" t="s">
        <v>912</v>
      </c>
      <c r="J7" s="8" t="s">
        <v>909</v>
      </c>
      <c r="K7" s="8" t="s">
        <v>910</v>
      </c>
      <c r="L7" s="8" t="s">
        <v>913</v>
      </c>
    </row>
    <row r="8" ht="25" customHeight="1">
      <c r="A8" s="8" t="s">
        <v>443</v>
      </c>
      <c r="B8" s="8" t="s">
        <v>545</v>
      </c>
      <c r="C8" s="8" t="s">
        <v>546</v>
      </c>
      <c r="D8" s="8" t="s">
        <v>547</v>
      </c>
      <c r="E8" s="8" t="s">
        <v>548</v>
      </c>
      <c r="F8" s="8" t="s">
        <v>549</v>
      </c>
      <c r="G8" s="8" t="s">
        <v>550</v>
      </c>
      <c r="H8" s="8" t="s">
        <v>551</v>
      </c>
      <c r="I8" s="8" t="s">
        <v>678</v>
      </c>
      <c r="J8" s="8" t="s">
        <v>559</v>
      </c>
      <c r="K8" s="8" t="s">
        <v>561</v>
      </c>
      <c r="L8" s="8" t="s">
        <v>563</v>
      </c>
    </row>
    <row r="9">
      <c r="A9" s="8" t="s">
        <v>60</v>
      </c>
      <c r="B9" s="8" t="s">
        <v>60</v>
      </c>
      <c r="C9" s="8" t="s">
        <v>60</v>
      </c>
      <c r="D9" s="8" t="s">
        <v>60</v>
      </c>
      <c r="E9" s="8" t="s">
        <v>60</v>
      </c>
      <c r="F9" s="8" t="s">
        <v>60</v>
      </c>
      <c r="G9" s="8" t="s">
        <v>60</v>
      </c>
      <c r="H9" s="8" t="s">
        <v>60</v>
      </c>
      <c r="I9" s="8" t="s">
        <v>60</v>
      </c>
      <c r="J9" s="8" t="s">
        <v>60</v>
      </c>
      <c r="K9" s="8" t="s">
        <v>60</v>
      </c>
      <c r="L9" s="8" t="s">
        <v>60</v>
      </c>
    </row>
    <row r="10" ht="15" customHeight="1">
</row>
    <row r="11" ht="25" customHeight="1">
      <c r="A11" s="4" t="s">
        <v>914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15" customHeight="1">
</row>
    <row r="13" ht="25" customHeight="1">
      <c r="A13" s="4" t="s">
        <v>915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5" customHeight="1">
</row>
    <row r="15" ht="50" customHeight="1">
      <c r="A15" s="8" t="s">
        <v>436</v>
      </c>
      <c r="B15" s="8" t="s">
        <v>43</v>
      </c>
      <c r="C15" s="8" t="s">
        <v>905</v>
      </c>
      <c r="D15" s="8" t="s">
        <v>906</v>
      </c>
      <c r="E15" s="8"/>
      <c r="F15" s="8"/>
      <c r="G15" s="8" t="s">
        <v>907</v>
      </c>
      <c r="H15" s="8"/>
      <c r="I15" s="8"/>
      <c r="J15" s="8" t="s">
        <v>908</v>
      </c>
      <c r="K15" s="8"/>
      <c r="L15" s="8"/>
    </row>
    <row r="16" ht="50" customHeight="1">
      <c r="A16" s="8"/>
      <c r="B16" s="8"/>
      <c r="C16" s="8"/>
      <c r="D16" s="8" t="s">
        <v>909</v>
      </c>
      <c r="E16" s="8" t="s">
        <v>910</v>
      </c>
      <c r="F16" s="8" t="s">
        <v>911</v>
      </c>
      <c r="G16" s="8" t="s">
        <v>909</v>
      </c>
      <c r="H16" s="8" t="s">
        <v>910</v>
      </c>
      <c r="I16" s="8" t="s">
        <v>912</v>
      </c>
      <c r="J16" s="8" t="s">
        <v>909</v>
      </c>
      <c r="K16" s="8" t="s">
        <v>910</v>
      </c>
      <c r="L16" s="8" t="s">
        <v>913</v>
      </c>
    </row>
    <row r="17" ht="25" customHeight="1">
      <c r="A17" s="8" t="s">
        <v>443</v>
      </c>
      <c r="B17" s="8" t="s">
        <v>545</v>
      </c>
      <c r="C17" s="8" t="s">
        <v>546</v>
      </c>
      <c r="D17" s="8" t="s">
        <v>547</v>
      </c>
      <c r="E17" s="8" t="s">
        <v>548</v>
      </c>
      <c r="F17" s="8" t="s">
        <v>549</v>
      </c>
      <c r="G17" s="8" t="s">
        <v>550</v>
      </c>
      <c r="H17" s="8" t="s">
        <v>551</v>
      </c>
      <c r="I17" s="8" t="s">
        <v>678</v>
      </c>
      <c r="J17" s="8" t="s">
        <v>559</v>
      </c>
      <c r="K17" s="8" t="s">
        <v>561</v>
      </c>
      <c r="L17" s="8" t="s">
        <v>563</v>
      </c>
    </row>
    <row r="18" ht="25" customHeight="1">
      <c r="A18" s="8" t="s">
        <v>443</v>
      </c>
      <c r="B18" s="8" t="s">
        <v>98</v>
      </c>
      <c r="C18" s="9" t="s">
        <v>916</v>
      </c>
      <c r="D18" s="12">
        <v>1</v>
      </c>
      <c r="E18" s="12">
        <v>600000</v>
      </c>
      <c r="F18" s="12">
        <v>600000</v>
      </c>
      <c r="G18" s="12">
        <v>1</v>
      </c>
      <c r="H18" s="12">
        <v>600000</v>
      </c>
      <c r="I18" s="12">
        <v>600000</v>
      </c>
      <c r="J18" s="12">
        <v>1</v>
      </c>
      <c r="K18" s="12">
        <v>600000</v>
      </c>
      <c r="L18" s="12">
        <v>600000</v>
      </c>
    </row>
    <row r="19" ht="25" customHeight="1">
      <c r="A19" s="8" t="s">
        <v>545</v>
      </c>
      <c r="B19" s="8" t="s">
        <v>98</v>
      </c>
      <c r="C19" s="9" t="s">
        <v>917</v>
      </c>
      <c r="D19" s="12">
        <v>1</v>
      </c>
      <c r="E19" s="12">
        <v>6000</v>
      </c>
      <c r="F19" s="12">
        <v>6000</v>
      </c>
      <c r="G19" s="12">
        <v>1</v>
      </c>
      <c r="H19" s="12">
        <v>6000</v>
      </c>
      <c r="I19" s="12">
        <v>6000</v>
      </c>
      <c r="J19" s="12">
        <v>1</v>
      </c>
      <c r="K19" s="12">
        <v>6000</v>
      </c>
      <c r="L19" s="12">
        <v>6000</v>
      </c>
    </row>
    <row r="20" ht="25" customHeight="1">
      <c r="A20" s="8" t="s">
        <v>546</v>
      </c>
      <c r="B20" s="8" t="s">
        <v>98</v>
      </c>
      <c r="C20" s="9" t="s">
        <v>918</v>
      </c>
      <c r="D20" s="12">
        <v>147814.79436</v>
      </c>
      <c r="E20" s="12">
        <v>250</v>
      </c>
      <c r="F20" s="12">
        <v>36953698.59</v>
      </c>
      <c r="G20" s="12">
        <v>146800</v>
      </c>
      <c r="H20" s="12">
        <v>250</v>
      </c>
      <c r="I20" s="12">
        <v>36700000</v>
      </c>
      <c r="J20" s="12">
        <v>146800</v>
      </c>
      <c r="K20" s="12">
        <v>250</v>
      </c>
      <c r="L20" s="12">
        <v>36700000</v>
      </c>
    </row>
    <row r="21" ht="25" customHeight="1">
      <c r="A21" s="8" t="s">
        <v>547</v>
      </c>
      <c r="B21" s="8" t="s">
        <v>98</v>
      </c>
      <c r="C21" s="9" t="s">
        <v>919</v>
      </c>
      <c r="D21" s="12">
        <v>1</v>
      </c>
      <c r="E21" s="12">
        <v>258010</v>
      </c>
      <c r="F21" s="12">
        <v>258010</v>
      </c>
      <c r="G21" s="12">
        <v>1</v>
      </c>
      <c r="H21" s="12">
        <v>257932.15</v>
      </c>
      <c r="I21" s="12">
        <v>257932.15</v>
      </c>
      <c r="J21" s="12">
        <v>1</v>
      </c>
      <c r="K21" s="12">
        <v>257932.15</v>
      </c>
      <c r="L21" s="12">
        <v>257932.15</v>
      </c>
    </row>
    <row r="22" ht="25" customHeight="1">
      <c r="A22" s="8" t="s">
        <v>548</v>
      </c>
      <c r="B22" s="8" t="s">
        <v>98</v>
      </c>
      <c r="C22" s="9" t="s">
        <v>920</v>
      </c>
      <c r="D22" s="12">
        <v>12</v>
      </c>
      <c r="E22" s="12">
        <v>1000000</v>
      </c>
      <c r="F22" s="12">
        <v>12000000</v>
      </c>
      <c r="G22" s="12">
        <v>12</v>
      </c>
      <c r="H22" s="12">
        <v>1100000</v>
      </c>
      <c r="I22" s="12">
        <v>13200000</v>
      </c>
      <c r="J22" s="12">
        <v>12</v>
      </c>
      <c r="K22" s="12">
        <v>1100000</v>
      </c>
      <c r="L22" s="12">
        <v>13200000</v>
      </c>
    </row>
    <row r="23" ht="25" customHeight="1">
      <c r="A23" s="8" t="s">
        <v>549</v>
      </c>
      <c r="B23" s="8" t="s">
        <v>98</v>
      </c>
      <c r="C23" s="9" t="s">
        <v>921</v>
      </c>
      <c r="D23" s="12">
        <v>1</v>
      </c>
      <c r="E23" s="12">
        <v>800000</v>
      </c>
      <c r="F23" s="12">
        <v>800000</v>
      </c>
      <c r="G23" s="12">
        <v>1</v>
      </c>
      <c r="H23" s="12">
        <v>800000</v>
      </c>
      <c r="I23" s="12">
        <v>800000</v>
      </c>
      <c r="J23" s="12">
        <v>1</v>
      </c>
      <c r="K23" s="12">
        <v>800000</v>
      </c>
      <c r="L23" s="12">
        <v>800000</v>
      </c>
    </row>
    <row r="24" ht="25" customHeight="1">
      <c r="A24" s="8" t="s">
        <v>550</v>
      </c>
      <c r="B24" s="8" t="s">
        <v>98</v>
      </c>
      <c r="C24" s="9" t="s">
        <v>922</v>
      </c>
      <c r="D24" s="12">
        <v>1875</v>
      </c>
      <c r="E24" s="12">
        <v>800</v>
      </c>
      <c r="F24" s="12">
        <v>1500000</v>
      </c>
      <c r="G24" s="12">
        <v>1875</v>
      </c>
      <c r="H24" s="12">
        <v>800</v>
      </c>
      <c r="I24" s="12">
        <v>1500000</v>
      </c>
      <c r="J24" s="12">
        <v>1875</v>
      </c>
      <c r="K24" s="12">
        <v>800</v>
      </c>
      <c r="L24" s="12">
        <v>1500000</v>
      </c>
    </row>
    <row r="25" ht="25" customHeight="1">
      <c r="A25" s="8" t="s">
        <v>551</v>
      </c>
      <c r="B25" s="8" t="s">
        <v>118</v>
      </c>
      <c r="C25" s="9" t="s">
        <v>923</v>
      </c>
      <c r="D25" s="12">
        <v>1</v>
      </c>
      <c r="E25" s="12">
        <v>40295.46</v>
      </c>
      <c r="F25" s="12">
        <v>40295.46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</row>
    <row r="26" ht="25" customHeight="1">
      <c r="A26" s="10" t="s">
        <v>657</v>
      </c>
      <c r="B26" s="10"/>
      <c r="C26" s="10"/>
      <c r="D26" s="13" t="s">
        <v>60</v>
      </c>
      <c r="E26" s="13" t="s">
        <v>60</v>
      </c>
      <c r="F26" s="13">
        <f>SUM(F18:F25)</f>
      </c>
      <c r="G26" s="13" t="s">
        <v>60</v>
      </c>
      <c r="H26" s="13" t="s">
        <v>60</v>
      </c>
      <c r="I26" s="13">
        <f>SUM(I18:I25)</f>
      </c>
      <c r="J26" s="13" t="s">
        <v>60</v>
      </c>
      <c r="K26" s="13" t="s">
        <v>60</v>
      </c>
      <c r="L26" s="13">
        <f>SUM(L18:L25)</f>
      </c>
    </row>
    <row r="27" ht="15" customHeight="1">
</row>
    <row r="28" ht="25" customHeight="1">
      <c r="A28" s="4" t="s">
        <v>924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ht="25" customHeight="1">
</row>
    <row r="30" ht="50" customHeight="1">
      <c r="A30" s="8" t="s">
        <v>436</v>
      </c>
      <c r="B30" s="8" t="s">
        <v>43</v>
      </c>
      <c r="C30" s="8" t="s">
        <v>905</v>
      </c>
      <c r="D30" s="8" t="s">
        <v>906</v>
      </c>
      <c r="E30" s="8"/>
      <c r="F30" s="8"/>
      <c r="G30" s="8" t="s">
        <v>907</v>
      </c>
      <c r="H30" s="8"/>
      <c r="I30" s="8"/>
      <c r="J30" s="8" t="s">
        <v>908</v>
      </c>
      <c r="K30" s="8"/>
      <c r="L30" s="8"/>
    </row>
    <row r="31" ht="50" customHeight="1">
      <c r="A31" s="8"/>
      <c r="B31" s="8"/>
      <c r="C31" s="8"/>
      <c r="D31" s="8" t="s">
        <v>909</v>
      </c>
      <c r="E31" s="8" t="s">
        <v>910</v>
      </c>
      <c r="F31" s="8" t="s">
        <v>911</v>
      </c>
      <c r="G31" s="8" t="s">
        <v>909</v>
      </c>
      <c r="H31" s="8" t="s">
        <v>910</v>
      </c>
      <c r="I31" s="8" t="s">
        <v>912</v>
      </c>
      <c r="J31" s="8" t="s">
        <v>909</v>
      </c>
      <c r="K31" s="8" t="s">
        <v>910</v>
      </c>
      <c r="L31" s="8" t="s">
        <v>913</v>
      </c>
    </row>
    <row r="32" ht="25" customHeight="1">
      <c r="A32" s="8" t="s">
        <v>443</v>
      </c>
      <c r="B32" s="8" t="s">
        <v>545</v>
      </c>
      <c r="C32" s="8" t="s">
        <v>546</v>
      </c>
      <c r="D32" s="8" t="s">
        <v>547</v>
      </c>
      <c r="E32" s="8" t="s">
        <v>548</v>
      </c>
      <c r="F32" s="8" t="s">
        <v>549</v>
      </c>
      <c r="G32" s="8" t="s">
        <v>550</v>
      </c>
      <c r="H32" s="8" t="s">
        <v>551</v>
      </c>
      <c r="I32" s="8" t="s">
        <v>678</v>
      </c>
      <c r="J32" s="8" t="s">
        <v>559</v>
      </c>
      <c r="K32" s="8" t="s">
        <v>561</v>
      </c>
      <c r="L32" s="8" t="s">
        <v>563</v>
      </c>
    </row>
    <row r="33" ht="25" customHeight="1">
      <c r="A33" s="8" t="s">
        <v>443</v>
      </c>
      <c r="B33" s="8" t="s">
        <v>98</v>
      </c>
      <c r="C33" s="9" t="s">
        <v>925</v>
      </c>
      <c r="D33" s="12">
        <v>1</v>
      </c>
      <c r="E33" s="12">
        <v>158965700</v>
      </c>
      <c r="F33" s="12">
        <v>158965700</v>
      </c>
      <c r="G33" s="12">
        <v>1</v>
      </c>
      <c r="H33" s="12">
        <v>160328600</v>
      </c>
      <c r="I33" s="12">
        <v>160328600</v>
      </c>
      <c r="J33" s="12">
        <v>1</v>
      </c>
      <c r="K33" s="12">
        <v>164631700</v>
      </c>
      <c r="L33" s="12">
        <v>164631700</v>
      </c>
    </row>
    <row r="34" ht="25" customHeight="1">
      <c r="A34" s="10" t="s">
        <v>657</v>
      </c>
      <c r="B34" s="10"/>
      <c r="C34" s="10"/>
      <c r="D34" s="13" t="s">
        <v>60</v>
      </c>
      <c r="E34" s="13" t="s">
        <v>60</v>
      </c>
      <c r="F34" s="13">
        <f>SUM(F33:F33)</f>
      </c>
      <c r="G34" s="13" t="s">
        <v>60</v>
      </c>
      <c r="H34" s="13" t="s">
        <v>60</v>
      </c>
      <c r="I34" s="13">
        <f>SUM(I33:I33)</f>
      </c>
      <c r="J34" s="13" t="s">
        <v>60</v>
      </c>
      <c r="K34" s="13" t="s">
        <v>60</v>
      </c>
      <c r="L34" s="13">
        <f>SUM(L33:L33)</f>
      </c>
    </row>
    <row r="35" ht="15" customHeight="1">
</row>
    <row r="36" ht="25" customHeight="1">
      <c r="A36" s="4" t="s">
        <v>926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ht="25" customHeight="1">
</row>
    <row r="38" ht="50" customHeight="1">
      <c r="A38" s="8" t="s">
        <v>436</v>
      </c>
      <c r="B38" s="8" t="s">
        <v>43</v>
      </c>
      <c r="C38" s="8" t="s">
        <v>905</v>
      </c>
      <c r="D38" s="8" t="s">
        <v>906</v>
      </c>
      <c r="E38" s="8"/>
      <c r="F38" s="8"/>
      <c r="G38" s="8" t="s">
        <v>907</v>
      </c>
      <c r="H38" s="8"/>
      <c r="I38" s="8"/>
      <c r="J38" s="8" t="s">
        <v>908</v>
      </c>
      <c r="K38" s="8"/>
      <c r="L38" s="8"/>
    </row>
    <row r="39" ht="50" customHeight="1">
      <c r="A39" s="8"/>
      <c r="B39" s="8"/>
      <c r="C39" s="8"/>
      <c r="D39" s="8" t="s">
        <v>909</v>
      </c>
      <c r="E39" s="8" t="s">
        <v>910</v>
      </c>
      <c r="F39" s="8" t="s">
        <v>911</v>
      </c>
      <c r="G39" s="8" t="s">
        <v>909</v>
      </c>
      <c r="H39" s="8" t="s">
        <v>910</v>
      </c>
      <c r="I39" s="8" t="s">
        <v>912</v>
      </c>
      <c r="J39" s="8" t="s">
        <v>909</v>
      </c>
      <c r="K39" s="8" t="s">
        <v>910</v>
      </c>
      <c r="L39" s="8" t="s">
        <v>913</v>
      </c>
    </row>
    <row r="40" ht="25" customHeight="1">
      <c r="A40" s="8" t="s">
        <v>443</v>
      </c>
      <c r="B40" s="8" t="s">
        <v>545</v>
      </c>
      <c r="C40" s="8" t="s">
        <v>546</v>
      </c>
      <c r="D40" s="8" t="s">
        <v>547</v>
      </c>
      <c r="E40" s="8" t="s">
        <v>548</v>
      </c>
      <c r="F40" s="8" t="s">
        <v>549</v>
      </c>
      <c r="G40" s="8" t="s">
        <v>550</v>
      </c>
      <c r="H40" s="8" t="s">
        <v>551</v>
      </c>
      <c r="I40" s="8" t="s">
        <v>678</v>
      </c>
      <c r="J40" s="8" t="s">
        <v>559</v>
      </c>
      <c r="K40" s="8" t="s">
        <v>561</v>
      </c>
      <c r="L40" s="8" t="s">
        <v>563</v>
      </c>
    </row>
    <row r="41">
      <c r="A41" s="8" t="s">
        <v>60</v>
      </c>
      <c r="B41" s="8" t="s">
        <v>60</v>
      </c>
      <c r="C41" s="8" t="s">
        <v>60</v>
      </c>
      <c r="D41" s="8" t="s">
        <v>60</v>
      </c>
      <c r="E41" s="8" t="s">
        <v>60</v>
      </c>
      <c r="F41" s="8" t="s">
        <v>60</v>
      </c>
      <c r="G41" s="8" t="s">
        <v>60</v>
      </c>
      <c r="H41" s="8" t="s">
        <v>60</v>
      </c>
      <c r="I41" s="8" t="s">
        <v>60</v>
      </c>
      <c r="J41" s="8" t="s">
        <v>60</v>
      </c>
      <c r="K41" s="8" t="s">
        <v>60</v>
      </c>
      <c r="L41" s="8" t="s">
        <v>60</v>
      </c>
    </row>
    <row r="42" ht="15" customHeight="1">
</row>
    <row r="43" ht="25" customHeight="1">
      <c r="A43" s="4" t="s">
        <v>927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ht="15" customHeight="1">
</row>
    <row r="45" ht="25" customHeight="1">
      <c r="A45" s="4" t="s">
        <v>928</v>
      </c>
      <c r="B45" s="4"/>
      <c r="C45" s="4"/>
      <c r="D45" s="4"/>
      <c r="E45" s="4"/>
      <c r="F45" s="4"/>
    </row>
    <row r="46" ht="25" customHeight="1">
</row>
    <row r="47" ht="50" customHeight="1">
      <c r="A47" s="8" t="s">
        <v>436</v>
      </c>
      <c r="B47" s="8" t="s">
        <v>43</v>
      </c>
      <c r="C47" s="8" t="s">
        <v>905</v>
      </c>
      <c r="D47" s="8" t="s">
        <v>906</v>
      </c>
      <c r="E47" s="8" t="s">
        <v>907</v>
      </c>
      <c r="F47" s="8" t="s">
        <v>908</v>
      </c>
    </row>
    <row r="48" ht="50" customHeight="1">
      <c r="A48" s="8"/>
      <c r="B48" s="8"/>
      <c r="C48" s="8"/>
      <c r="D48" s="8" t="s">
        <v>929</v>
      </c>
      <c r="E48" s="8" t="s">
        <v>929</v>
      </c>
      <c r="F48" s="8" t="s">
        <v>929</v>
      </c>
    </row>
    <row r="49" ht="25" customHeight="1">
      <c r="A49" s="8" t="s">
        <v>443</v>
      </c>
      <c r="B49" s="8" t="s">
        <v>545</v>
      </c>
      <c r="C49" s="8" t="s">
        <v>546</v>
      </c>
      <c r="D49" s="8" t="s">
        <v>547</v>
      </c>
      <c r="E49" s="8" t="s">
        <v>548</v>
      </c>
      <c r="F49" s="8" t="s">
        <v>549</v>
      </c>
    </row>
    <row r="50">
      <c r="A50" s="8" t="s">
        <v>60</v>
      </c>
      <c r="B50" s="8" t="s">
        <v>60</v>
      </c>
      <c r="C50" s="8" t="s">
        <v>60</v>
      </c>
      <c r="D50" s="8" t="s">
        <v>60</v>
      </c>
      <c r="E50" s="8" t="s">
        <v>60</v>
      </c>
      <c r="F50" s="8" t="s">
        <v>60</v>
      </c>
    </row>
    <row r="51" ht="15" customHeight="1">
</row>
    <row r="52" ht="25" customHeight="1">
      <c r="A52" s="4" t="s">
        <v>930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ht="15" customHeight="1">
</row>
    <row r="54" ht="25" customHeight="1">
      <c r="A54" s="4" t="s">
        <v>931</v>
      </c>
      <c r="B54" s="4"/>
      <c r="C54" s="4"/>
      <c r="D54" s="4"/>
      <c r="E54" s="4"/>
      <c r="F54" s="4"/>
    </row>
    <row r="55" ht="25" customHeight="1">
</row>
    <row r="56" ht="50" customHeight="1">
      <c r="A56" s="8" t="s">
        <v>436</v>
      </c>
      <c r="B56" s="8" t="s">
        <v>43</v>
      </c>
      <c r="C56" s="8" t="s">
        <v>905</v>
      </c>
      <c r="D56" s="8" t="s">
        <v>906</v>
      </c>
      <c r="E56" s="8" t="s">
        <v>907</v>
      </c>
      <c r="F56" s="8" t="s">
        <v>908</v>
      </c>
    </row>
    <row r="57" ht="50" customHeight="1">
      <c r="A57" s="8"/>
      <c r="B57" s="8"/>
      <c r="C57" s="8"/>
      <c r="D57" s="8" t="s">
        <v>929</v>
      </c>
      <c r="E57" s="8" t="s">
        <v>929</v>
      </c>
      <c r="F57" s="8" t="s">
        <v>929</v>
      </c>
    </row>
    <row r="58" ht="25" customHeight="1">
      <c r="A58" s="8" t="s">
        <v>443</v>
      </c>
      <c r="B58" s="8" t="s">
        <v>545</v>
      </c>
      <c r="C58" s="8" t="s">
        <v>546</v>
      </c>
      <c r="D58" s="8" t="s">
        <v>547</v>
      </c>
      <c r="E58" s="8" t="s">
        <v>548</v>
      </c>
      <c r="F58" s="8" t="s">
        <v>549</v>
      </c>
    </row>
    <row r="59" ht="25" customHeight="1">
      <c r="A59" s="8" t="s">
        <v>443</v>
      </c>
      <c r="B59" s="8" t="s">
        <v>141</v>
      </c>
      <c r="C59" s="9" t="s">
        <v>932</v>
      </c>
      <c r="D59" s="12">
        <v>1577600</v>
      </c>
      <c r="E59" s="12">
        <v>0</v>
      </c>
      <c r="F59" s="12">
        <v>0</v>
      </c>
    </row>
    <row r="60" ht="25" customHeight="1">
      <c r="A60" s="8" t="s">
        <v>545</v>
      </c>
      <c r="B60" s="8" t="s">
        <v>141</v>
      </c>
      <c r="C60" s="9" t="s">
        <v>933</v>
      </c>
      <c r="D60" s="12">
        <v>3500000</v>
      </c>
      <c r="E60" s="12">
        <v>0</v>
      </c>
      <c r="F60" s="12">
        <v>0</v>
      </c>
    </row>
    <row r="61" ht="25" customHeight="1">
      <c r="A61" s="8" t="s">
        <v>546</v>
      </c>
      <c r="B61" s="8" t="s">
        <v>141</v>
      </c>
      <c r="C61" s="9" t="s">
        <v>934</v>
      </c>
      <c r="D61" s="12">
        <v>2018800</v>
      </c>
      <c r="E61" s="12">
        <v>0</v>
      </c>
      <c r="F61" s="12">
        <v>0</v>
      </c>
    </row>
    <row r="62" ht="25" customHeight="1">
      <c r="A62" s="8" t="s">
        <v>547</v>
      </c>
      <c r="B62" s="8" t="s">
        <v>141</v>
      </c>
      <c r="C62" s="9" t="s">
        <v>935</v>
      </c>
      <c r="D62" s="12">
        <v>18000</v>
      </c>
      <c r="E62" s="12">
        <v>0</v>
      </c>
      <c r="F62" s="12">
        <v>0</v>
      </c>
    </row>
    <row r="63" ht="25" customHeight="1">
      <c r="A63" s="8" t="s">
        <v>548</v>
      </c>
      <c r="B63" s="8" t="s">
        <v>141</v>
      </c>
      <c r="C63" s="9" t="s">
        <v>936</v>
      </c>
      <c r="D63" s="12">
        <v>543800</v>
      </c>
      <c r="E63" s="12">
        <v>0</v>
      </c>
      <c r="F63" s="12">
        <v>0</v>
      </c>
    </row>
    <row r="64" ht="25" customHeight="1">
      <c r="A64" s="10" t="s">
        <v>657</v>
      </c>
      <c r="B64" s="10" t="s">
        <v>657</v>
      </c>
      <c r="C64" s="13">
        <f>SUM(C59:C63)</f>
      </c>
      <c r="D64" s="13">
        <f>SUM(D59:D63)</f>
      </c>
      <c r="E64" s="13">
        <f>SUM(E59:E63)</f>
      </c>
    </row>
    <row r="65" ht="15" customHeight="1">
</row>
    <row r="66" ht="25" customHeight="1">
      <c r="A66" s="4" t="s">
        <v>937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ht="15" customHeight="1">
</row>
    <row r="68" ht="25" customHeight="1">
      <c r="A68" s="4" t="s">
        <v>938</v>
      </c>
      <c r="B68" s="4"/>
      <c r="C68" s="4"/>
      <c r="D68" s="4"/>
      <c r="E68" s="4"/>
      <c r="F68" s="4"/>
    </row>
    <row r="69" ht="25" customHeight="1">
</row>
    <row r="70" ht="50" customHeight="1">
      <c r="A70" s="8" t="s">
        <v>436</v>
      </c>
      <c r="B70" s="8" t="s">
        <v>43</v>
      </c>
      <c r="C70" s="8" t="s">
        <v>905</v>
      </c>
      <c r="D70" s="8" t="s">
        <v>906</v>
      </c>
      <c r="E70" s="8" t="s">
        <v>907</v>
      </c>
      <c r="F70" s="8" t="s">
        <v>908</v>
      </c>
    </row>
    <row r="71" ht="50" customHeight="1">
      <c r="A71" s="8"/>
      <c r="B71" s="8"/>
      <c r="C71" s="8"/>
      <c r="D71" s="8" t="s">
        <v>929</v>
      </c>
      <c r="E71" s="8" t="s">
        <v>929</v>
      </c>
      <c r="F71" s="8" t="s">
        <v>929</v>
      </c>
    </row>
    <row r="72" ht="25" customHeight="1">
      <c r="A72" s="8" t="s">
        <v>443</v>
      </c>
      <c r="B72" s="8" t="s">
        <v>545</v>
      </c>
      <c r="C72" s="8" t="s">
        <v>546</v>
      </c>
      <c r="D72" s="8" t="s">
        <v>547</v>
      </c>
      <c r="E72" s="8" t="s">
        <v>548</v>
      </c>
      <c r="F72" s="8" t="s">
        <v>549</v>
      </c>
    </row>
    <row r="73">
      <c r="A73" s="8" t="s">
        <v>60</v>
      </c>
      <c r="B73" s="8" t="s">
        <v>60</v>
      </c>
      <c r="C73" s="8" t="s">
        <v>60</v>
      </c>
      <c r="D73" s="8" t="s">
        <v>60</v>
      </c>
      <c r="E73" s="8" t="s">
        <v>60</v>
      </c>
      <c r="F73" s="8" t="s">
        <v>60</v>
      </c>
    </row>
    <row r="74" ht="15" customHeight="1">
</row>
    <row r="75" ht="25" customHeight="1">
      <c r="A75" s="4" t="s">
        <v>939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ht="25" customHeight="1">
</row>
    <row r="77" ht="50" customHeight="1">
      <c r="A77" s="8" t="s">
        <v>436</v>
      </c>
      <c r="B77" s="8" t="s">
        <v>43</v>
      </c>
      <c r="C77" s="8" t="s">
        <v>905</v>
      </c>
      <c r="D77" s="8" t="s">
        <v>906</v>
      </c>
      <c r="E77" s="8"/>
      <c r="F77" s="8"/>
      <c r="G77" s="8" t="s">
        <v>907</v>
      </c>
      <c r="H77" s="8"/>
      <c r="I77" s="8"/>
      <c r="J77" s="8" t="s">
        <v>908</v>
      </c>
      <c r="K77" s="8"/>
      <c r="L77" s="8"/>
    </row>
    <row r="78" ht="50" customHeight="1">
      <c r="A78" s="8"/>
      <c r="B78" s="8"/>
      <c r="C78" s="8"/>
      <c r="D78" s="8" t="s">
        <v>940</v>
      </c>
      <c r="E78" s="8" t="s">
        <v>941</v>
      </c>
      <c r="F78" s="8" t="s">
        <v>942</v>
      </c>
      <c r="G78" s="8" t="s">
        <v>940</v>
      </c>
      <c r="H78" s="8" t="s">
        <v>941</v>
      </c>
      <c r="I78" s="8" t="s">
        <v>943</v>
      </c>
      <c r="J78" s="8" t="s">
        <v>940</v>
      </c>
      <c r="K78" s="8" t="s">
        <v>941</v>
      </c>
      <c r="L78" s="8" t="s">
        <v>944</v>
      </c>
    </row>
    <row r="79" ht="25" customHeight="1">
      <c r="A79" s="8" t="s">
        <v>443</v>
      </c>
      <c r="B79" s="8" t="s">
        <v>545</v>
      </c>
      <c r="C79" s="8" t="s">
        <v>546</v>
      </c>
      <c r="D79" s="8" t="s">
        <v>547</v>
      </c>
      <c r="E79" s="8" t="s">
        <v>548</v>
      </c>
      <c r="F79" s="8" t="s">
        <v>549</v>
      </c>
      <c r="G79" s="8" t="s">
        <v>550</v>
      </c>
      <c r="H79" s="8" t="s">
        <v>551</v>
      </c>
      <c r="I79" s="8" t="s">
        <v>678</v>
      </c>
      <c r="J79" s="8" t="s">
        <v>559</v>
      </c>
      <c r="K79" s="8" t="s">
        <v>561</v>
      </c>
      <c r="L79" s="8" t="s">
        <v>563</v>
      </c>
    </row>
    <row r="80">
      <c r="A80" s="8" t="s">
        <v>60</v>
      </c>
      <c r="B80" s="8" t="s">
        <v>60</v>
      </c>
      <c r="C80" s="8" t="s">
        <v>60</v>
      </c>
      <c r="D80" s="8" t="s">
        <v>60</v>
      </c>
      <c r="E80" s="8" t="s">
        <v>60</v>
      </c>
      <c r="F80" s="8" t="s">
        <v>60</v>
      </c>
      <c r="G80" s="8" t="s">
        <v>60</v>
      </c>
      <c r="H80" s="8" t="s">
        <v>60</v>
      </c>
      <c r="I80" s="8" t="s">
        <v>60</v>
      </c>
      <c r="J80" s="8" t="s">
        <v>60</v>
      </c>
      <c r="K80" s="8" t="s">
        <v>60</v>
      </c>
      <c r="L80" s="8" t="s">
        <v>60</v>
      </c>
    </row>
  </sheetData>
  <sheetProtection password="C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6:C26"/>
    <mergeCell ref="A28:L28"/>
    <mergeCell ref="A30:A31"/>
    <mergeCell ref="B30:B31"/>
    <mergeCell ref="C30:C31"/>
    <mergeCell ref="D30:F30"/>
    <mergeCell ref="G30:I30"/>
    <mergeCell ref="J30:L30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66:M66"/>
    <mergeCell ref="A68:F68"/>
    <mergeCell ref="A70:A71"/>
    <mergeCell ref="B70:B71"/>
    <mergeCell ref="C70:C71"/>
    <mergeCell ref="A75:L75"/>
    <mergeCell ref="A77:A78"/>
    <mergeCell ref="B77:B78"/>
    <mergeCell ref="C77:C78"/>
    <mergeCell ref="D77:F77"/>
    <mergeCell ref="G77:I77"/>
    <mergeCell ref="J77:L7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15" t="s">
        <v>945</v>
      </c>
      <c r="B1" s="15"/>
      <c r="C1" s="15"/>
      <c r="D1" s="15"/>
      <c r="E1" s="15"/>
      <c r="F1" s="15"/>
      <c r="G1" s="15"/>
      <c r="H1" s="15"/>
      <c r="I1" s="15"/>
    </row>
    <row r="2" ht="25" customHeight="1">
      <c r="A2" s="1" t="s">
        <v>946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0" t="s">
        <v>947</v>
      </c>
      <c r="B4" s="10"/>
      <c r="C4" s="10"/>
      <c r="D4" s="10" t="s">
        <v>658</v>
      </c>
      <c r="E4" s="10"/>
      <c r="F4" s="10"/>
      <c r="G4" s="10"/>
      <c r="H4" s="10"/>
      <c r="I4" s="10"/>
    </row>
    <row r="5" ht="20" customHeight="1">
      <c r="A5" s="8" t="s">
        <v>948</v>
      </c>
      <c r="B5" s="8" t="s">
        <v>949</v>
      </c>
      <c r="C5" s="8" t="s">
        <v>950</v>
      </c>
      <c r="D5" s="8" t="s">
        <v>951</v>
      </c>
      <c r="E5" s="8" t="s">
        <v>952</v>
      </c>
      <c r="F5" s="8" t="s">
        <v>953</v>
      </c>
      <c r="G5" s="8"/>
      <c r="H5" s="8"/>
      <c r="I5" s="8"/>
    </row>
    <row r="6" ht="20" customHeight="1">
      <c r="A6" s="8"/>
      <c r="B6" s="8"/>
      <c r="C6" s="8"/>
      <c r="D6" s="8"/>
      <c r="E6" s="8"/>
      <c r="F6" s="8" t="s">
        <v>954</v>
      </c>
      <c r="G6" s="8" t="s">
        <v>955</v>
      </c>
      <c r="H6" s="8" t="s">
        <v>956</v>
      </c>
      <c r="I6" s="8" t="s">
        <v>957</v>
      </c>
    </row>
    <row r="7" ht="40" customHeight="1">
      <c r="A7" s="8" t="s">
        <v>191</v>
      </c>
      <c r="B7" s="8" t="s">
        <v>443</v>
      </c>
      <c r="C7" s="9" t="s">
        <v>958</v>
      </c>
      <c r="D7" s="9" t="s">
        <v>959</v>
      </c>
      <c r="E7" s="8" t="s">
        <v>16</v>
      </c>
      <c r="F7" s="12">
        <v>409095</v>
      </c>
      <c r="G7" s="12">
        <v>414827.85</v>
      </c>
      <c r="H7" s="12">
        <v>5732.85</v>
      </c>
      <c r="I7" s="9" t="s">
        <v>960</v>
      </c>
    </row>
    <row r="8" ht="40" customHeight="1">
      <c r="A8" s="8" t="s">
        <v>191</v>
      </c>
      <c r="B8" s="8" t="s">
        <v>545</v>
      </c>
      <c r="C8" s="9" t="s">
        <v>958</v>
      </c>
      <c r="D8" s="9" t="s">
        <v>961</v>
      </c>
      <c r="E8" s="8" t="s">
        <v>16</v>
      </c>
      <c r="F8" s="12">
        <v>3409125</v>
      </c>
      <c r="G8" s="12">
        <v>3456898.73</v>
      </c>
      <c r="H8" s="12">
        <v>47773.73</v>
      </c>
      <c r="I8" s="9" t="s">
        <v>960</v>
      </c>
    </row>
    <row r="9" ht="40" customHeight="1">
      <c r="A9" s="8" t="s">
        <v>191</v>
      </c>
      <c r="B9" s="8" t="s">
        <v>549</v>
      </c>
      <c r="C9" s="9" t="s">
        <v>958</v>
      </c>
      <c r="D9" s="9" t="s">
        <v>962</v>
      </c>
      <c r="E9" s="8" t="s">
        <v>16</v>
      </c>
      <c r="F9" s="12">
        <v>3681855</v>
      </c>
      <c r="G9" s="12">
        <v>3733450.63</v>
      </c>
      <c r="H9" s="12">
        <v>51595.63</v>
      </c>
      <c r="I9" s="9" t="s">
        <v>960</v>
      </c>
    </row>
    <row r="10" ht="40" customHeight="1">
      <c r="A10" s="8" t="s">
        <v>191</v>
      </c>
      <c r="B10" s="8" t="s">
        <v>551</v>
      </c>
      <c r="C10" s="9" t="s">
        <v>958</v>
      </c>
      <c r="D10" s="9" t="s">
        <v>963</v>
      </c>
      <c r="E10" s="8" t="s">
        <v>16</v>
      </c>
      <c r="F10" s="12">
        <v>6136425</v>
      </c>
      <c r="G10" s="12">
        <v>6216520.73</v>
      </c>
      <c r="H10" s="12">
        <v>80095.73</v>
      </c>
      <c r="I10" s="9" t="s">
        <v>960</v>
      </c>
    </row>
    <row r="11" ht="40" customHeight="1">
      <c r="A11" s="8" t="s">
        <v>198</v>
      </c>
      <c r="B11" s="8" t="s">
        <v>443</v>
      </c>
      <c r="C11" s="9" t="s">
        <v>958</v>
      </c>
      <c r="D11" s="9" t="s">
        <v>964</v>
      </c>
      <c r="E11" s="8" t="s">
        <v>16</v>
      </c>
      <c r="F11" s="12">
        <v>401400</v>
      </c>
      <c r="G11" s="12">
        <v>419898</v>
      </c>
      <c r="H11" s="12">
        <v>18498</v>
      </c>
      <c r="I11" s="9" t="s">
        <v>965</v>
      </c>
    </row>
    <row r="12" ht="40" customHeight="1">
      <c r="A12" s="8" t="s">
        <v>220</v>
      </c>
      <c r="B12" s="8" t="s">
        <v>443</v>
      </c>
      <c r="C12" s="9" t="s">
        <v>958</v>
      </c>
      <c r="D12" s="9" t="s">
        <v>966</v>
      </c>
      <c r="E12" s="8" t="s">
        <v>16</v>
      </c>
      <c r="F12" s="12">
        <v>123546</v>
      </c>
      <c r="G12" s="12">
        <v>117355.96</v>
      </c>
      <c r="H12" s="12">
        <v>-6190.04</v>
      </c>
      <c r="I12" s="9" t="s">
        <v>960</v>
      </c>
    </row>
    <row r="13" ht="40" customHeight="1">
      <c r="A13" s="8" t="s">
        <v>220</v>
      </c>
      <c r="B13" s="8" t="s">
        <v>545</v>
      </c>
      <c r="C13" s="9" t="s">
        <v>958</v>
      </c>
      <c r="D13" s="9" t="s">
        <v>967</v>
      </c>
      <c r="E13" s="8" t="s">
        <v>16</v>
      </c>
      <c r="F13" s="12">
        <v>1029550</v>
      </c>
      <c r="G13" s="12">
        <v>977966.36</v>
      </c>
      <c r="H13" s="12">
        <v>-51583.64</v>
      </c>
      <c r="I13" s="9" t="s">
        <v>960</v>
      </c>
    </row>
    <row r="14" ht="40" customHeight="1">
      <c r="A14" s="8" t="s">
        <v>220</v>
      </c>
      <c r="B14" s="8" t="s">
        <v>549</v>
      </c>
      <c r="C14" s="9" t="s">
        <v>958</v>
      </c>
      <c r="D14" s="9" t="s">
        <v>968</v>
      </c>
      <c r="E14" s="8" t="s">
        <v>16</v>
      </c>
      <c r="F14" s="12">
        <v>1111914</v>
      </c>
      <c r="G14" s="12">
        <v>1056203.67</v>
      </c>
      <c r="H14" s="12">
        <v>-55710.33</v>
      </c>
      <c r="I14" s="9" t="s">
        <v>960</v>
      </c>
    </row>
    <row r="15" ht="40" customHeight="1">
      <c r="A15" s="8" t="s">
        <v>220</v>
      </c>
      <c r="B15" s="8" t="s">
        <v>551</v>
      </c>
      <c r="C15" s="9" t="s">
        <v>958</v>
      </c>
      <c r="D15" s="9" t="s">
        <v>969</v>
      </c>
      <c r="E15" s="8" t="s">
        <v>16</v>
      </c>
      <c r="F15" s="12">
        <v>1844881.68</v>
      </c>
      <c r="G15" s="12">
        <v>1773084.75</v>
      </c>
      <c r="H15" s="12">
        <v>-71796.93</v>
      </c>
      <c r="I15" s="9" t="s">
        <v>960</v>
      </c>
    </row>
    <row r="16" ht="40" customHeight="1">
      <c r="A16" s="8" t="s">
        <v>200</v>
      </c>
      <c r="B16" s="8" t="s">
        <v>443</v>
      </c>
      <c r="C16" s="9" t="s">
        <v>958</v>
      </c>
      <c r="D16" s="9" t="s">
        <v>970</v>
      </c>
      <c r="E16" s="8" t="s">
        <v>16</v>
      </c>
      <c r="F16" s="12">
        <v>195264</v>
      </c>
      <c r="G16" s="12">
        <v>258426.5</v>
      </c>
      <c r="H16" s="12">
        <v>63162.5</v>
      </c>
      <c r="I16" s="9" t="s">
        <v>971</v>
      </c>
    </row>
    <row r="17" ht="40" customHeight="1">
      <c r="A17" s="8" t="s">
        <v>202</v>
      </c>
      <c r="B17" s="8" t="s">
        <v>443</v>
      </c>
      <c r="C17" s="9" t="s">
        <v>958</v>
      </c>
      <c r="D17" s="9" t="s">
        <v>972</v>
      </c>
      <c r="E17" s="8" t="s">
        <v>16</v>
      </c>
      <c r="F17" s="12">
        <v>542000</v>
      </c>
      <c r="G17" s="12">
        <v>477524.57</v>
      </c>
      <c r="H17" s="12">
        <v>-64475.43</v>
      </c>
      <c r="I17" s="9" t="s">
        <v>973</v>
      </c>
    </row>
    <row r="18" ht="40" customHeight="1">
      <c r="A18" s="8" t="s">
        <v>207</v>
      </c>
      <c r="B18" s="8" t="s">
        <v>443</v>
      </c>
      <c r="C18" s="9" t="s">
        <v>958</v>
      </c>
      <c r="D18" s="9" t="s">
        <v>974</v>
      </c>
      <c r="E18" s="8" t="s">
        <v>16</v>
      </c>
      <c r="F18" s="12">
        <v>690000</v>
      </c>
      <c r="G18" s="12">
        <v>670957.75</v>
      </c>
      <c r="H18" s="12">
        <v>-19042.25</v>
      </c>
      <c r="I18" s="9" t="s">
        <v>975</v>
      </c>
    </row>
    <row r="19" ht="40" customHeight="1">
      <c r="A19" s="8" t="s">
        <v>353</v>
      </c>
      <c r="B19" s="8" t="s">
        <v>443</v>
      </c>
      <c r="C19" s="9" t="s">
        <v>958</v>
      </c>
      <c r="D19" s="9" t="s">
        <v>976</v>
      </c>
      <c r="E19" s="8" t="s">
        <v>16</v>
      </c>
      <c r="F19" s="12">
        <v>431873.4</v>
      </c>
      <c r="G19" s="12">
        <v>286326</v>
      </c>
      <c r="H19" s="12">
        <v>-145547.4</v>
      </c>
      <c r="I19" s="9" t="s">
        <v>977</v>
      </c>
    </row>
    <row r="20" ht="40" customHeight="1">
      <c r="A20" s="8" t="s">
        <v>333</v>
      </c>
      <c r="B20" s="8" t="s">
        <v>443</v>
      </c>
      <c r="C20" s="9" t="s">
        <v>958</v>
      </c>
      <c r="D20" s="9" t="s">
        <v>978</v>
      </c>
      <c r="E20" s="8" t="s">
        <v>16</v>
      </c>
      <c r="F20" s="12">
        <v>2233143.45</v>
      </c>
      <c r="G20" s="12">
        <v>1983443.67</v>
      </c>
      <c r="H20" s="12">
        <v>-249699.78</v>
      </c>
      <c r="I20" s="9" t="s">
        <v>979</v>
      </c>
    </row>
    <row r="21" ht="40" customHeight="1">
      <c r="A21" s="8" t="s">
        <v>204</v>
      </c>
      <c r="B21" s="8" t="s">
        <v>565</v>
      </c>
      <c r="C21" s="9" t="s">
        <v>958</v>
      </c>
      <c r="D21" s="9" t="s">
        <v>980</v>
      </c>
      <c r="E21" s="8" t="s">
        <v>16</v>
      </c>
      <c r="F21" s="12">
        <v>126960</v>
      </c>
      <c r="G21" s="12">
        <v>136702.3</v>
      </c>
      <c r="H21" s="12">
        <v>9742.3</v>
      </c>
      <c r="I21" s="9" t="s">
        <v>981</v>
      </c>
    </row>
    <row r="22" ht="40" customHeight="1">
      <c r="A22" s="8" t="s">
        <v>204</v>
      </c>
      <c r="B22" s="8" t="s">
        <v>549</v>
      </c>
      <c r="C22" s="9" t="s">
        <v>958</v>
      </c>
      <c r="D22" s="9" t="s">
        <v>982</v>
      </c>
      <c r="E22" s="8" t="s">
        <v>16</v>
      </c>
      <c r="F22" s="12">
        <v>31786409.1</v>
      </c>
      <c r="G22" s="12">
        <v>33694039.72</v>
      </c>
      <c r="H22" s="12">
        <v>1907630.62</v>
      </c>
      <c r="I22" s="9" t="s">
        <v>983</v>
      </c>
    </row>
    <row r="23" ht="40" customHeight="1">
      <c r="A23" s="8" t="s">
        <v>360</v>
      </c>
      <c r="B23" s="8" t="s">
        <v>443</v>
      </c>
      <c r="C23" s="9" t="s">
        <v>958</v>
      </c>
      <c r="D23" s="9" t="s">
        <v>984</v>
      </c>
      <c r="E23" s="8" t="s">
        <v>16</v>
      </c>
      <c r="F23" s="12">
        <v>66901.16</v>
      </c>
      <c r="G23" s="12">
        <v>42104.86</v>
      </c>
      <c r="H23" s="12">
        <v>-24796.3</v>
      </c>
      <c r="I23" s="9" t="s">
        <v>985</v>
      </c>
    </row>
    <row r="24" ht="40" customHeight="1">
      <c r="A24" s="8" t="s">
        <v>281</v>
      </c>
      <c r="B24" s="8" t="s">
        <v>546</v>
      </c>
      <c r="C24" s="9" t="s">
        <v>958</v>
      </c>
      <c r="D24" s="9" t="s">
        <v>986</v>
      </c>
      <c r="E24" s="8" t="s">
        <v>16</v>
      </c>
      <c r="F24" s="12">
        <v>23010</v>
      </c>
      <c r="G24" s="12">
        <v>3324</v>
      </c>
      <c r="H24" s="12">
        <v>-19686</v>
      </c>
      <c r="I24" s="9" t="s">
        <v>987</v>
      </c>
    </row>
    <row r="25" ht="40" customHeight="1">
      <c r="A25" s="8" t="s">
        <v>281</v>
      </c>
      <c r="B25" s="8" t="s">
        <v>549</v>
      </c>
      <c r="C25" s="9" t="s">
        <v>958</v>
      </c>
      <c r="D25" s="9" t="s">
        <v>988</v>
      </c>
      <c r="E25" s="8" t="s">
        <v>16</v>
      </c>
      <c r="F25" s="12">
        <v>4610.37</v>
      </c>
      <c r="G25" s="12">
        <v>6110.37</v>
      </c>
      <c r="H25" s="12">
        <v>1500</v>
      </c>
      <c r="I25" s="9" t="s">
        <v>989</v>
      </c>
    </row>
    <row r="26" ht="40" customHeight="1">
      <c r="A26" s="8" t="s">
        <v>213</v>
      </c>
      <c r="B26" s="8" t="s">
        <v>559</v>
      </c>
      <c r="C26" s="9" t="s">
        <v>958</v>
      </c>
      <c r="D26" s="9" t="s">
        <v>990</v>
      </c>
      <c r="E26" s="8" t="s">
        <v>16</v>
      </c>
      <c r="F26" s="12">
        <v>2454.28</v>
      </c>
      <c r="G26" s="12">
        <v>1141.15</v>
      </c>
      <c r="H26" s="12">
        <v>-1313.13</v>
      </c>
      <c r="I26" s="9" t="s">
        <v>991</v>
      </c>
    </row>
    <row r="27" ht="40" customHeight="1">
      <c r="A27" s="8" t="s">
        <v>272</v>
      </c>
      <c r="B27" s="8" t="s">
        <v>443</v>
      </c>
      <c r="C27" s="9" t="s">
        <v>958</v>
      </c>
      <c r="D27" s="9" t="s">
        <v>992</v>
      </c>
      <c r="E27" s="8" t="s">
        <v>16</v>
      </c>
      <c r="F27" s="12">
        <v>162898.6</v>
      </c>
      <c r="G27" s="12">
        <v>184167.15</v>
      </c>
      <c r="H27" s="12">
        <v>21268.55</v>
      </c>
      <c r="I27" s="9" t="s">
        <v>993</v>
      </c>
    </row>
    <row r="28" ht="40" customHeight="1">
      <c r="A28" s="8" t="s">
        <v>336</v>
      </c>
      <c r="B28" s="8" t="s">
        <v>443</v>
      </c>
      <c r="C28" s="9" t="s">
        <v>958</v>
      </c>
      <c r="D28" s="9" t="s">
        <v>994</v>
      </c>
      <c r="E28" s="8" t="s">
        <v>16</v>
      </c>
      <c r="F28" s="12">
        <v>899540</v>
      </c>
      <c r="G28" s="12">
        <v>920291</v>
      </c>
      <c r="H28" s="12">
        <v>20751</v>
      </c>
      <c r="I28" s="9" t="s">
        <v>995</v>
      </c>
    </row>
    <row r="29" ht="40" customHeight="1">
      <c r="A29" s="8" t="s">
        <v>373</v>
      </c>
      <c r="B29" s="8" t="s">
        <v>443</v>
      </c>
      <c r="C29" s="9" t="s">
        <v>958</v>
      </c>
      <c r="D29" s="9" t="s">
        <v>996</v>
      </c>
      <c r="E29" s="8" t="s">
        <v>16</v>
      </c>
      <c r="F29" s="12">
        <v>3700000</v>
      </c>
      <c r="G29" s="12">
        <v>4799355.91</v>
      </c>
      <c r="H29" s="12">
        <v>1099355.91</v>
      </c>
      <c r="I29" s="9" t="s">
        <v>997</v>
      </c>
    </row>
    <row r="30" ht="40" customHeight="1">
      <c r="A30" s="8" t="s">
        <v>376</v>
      </c>
      <c r="B30" s="8" t="s">
        <v>443</v>
      </c>
      <c r="C30" s="9" t="s">
        <v>958</v>
      </c>
      <c r="D30" s="9" t="s">
        <v>998</v>
      </c>
      <c r="E30" s="8" t="s">
        <v>16</v>
      </c>
      <c r="F30" s="12">
        <v>1500000</v>
      </c>
      <c r="G30" s="12">
        <v>1021319.5</v>
      </c>
      <c r="H30" s="12">
        <v>-478680.5</v>
      </c>
      <c r="I30" s="9" t="s">
        <v>999</v>
      </c>
    </row>
    <row r="31" ht="40" customHeight="1">
      <c r="A31" s="8" t="s">
        <v>338</v>
      </c>
      <c r="B31" s="8" t="s">
        <v>443</v>
      </c>
      <c r="C31" s="9" t="s">
        <v>958</v>
      </c>
      <c r="D31" s="9" t="s">
        <v>1000</v>
      </c>
      <c r="E31" s="8" t="s">
        <v>16</v>
      </c>
      <c r="F31" s="12">
        <v>150000</v>
      </c>
      <c r="G31" s="12">
        <v>111468.5</v>
      </c>
      <c r="H31" s="12">
        <v>-38531.5</v>
      </c>
      <c r="I31" s="9" t="s">
        <v>1001</v>
      </c>
    </row>
    <row r="32" ht="40" customHeight="1">
      <c r="A32" s="8" t="s">
        <v>225</v>
      </c>
      <c r="B32" s="8" t="s">
        <v>443</v>
      </c>
      <c r="C32" s="9" t="s">
        <v>958</v>
      </c>
      <c r="D32" s="9" t="s">
        <v>1002</v>
      </c>
      <c r="E32" s="8" t="s">
        <v>16</v>
      </c>
      <c r="F32" s="12">
        <v>0</v>
      </c>
      <c r="G32" s="12">
        <v>10035</v>
      </c>
      <c r="H32" s="12">
        <v>10035</v>
      </c>
      <c r="I32" s="9" t="s">
        <v>1003</v>
      </c>
    </row>
    <row r="33" ht="40" customHeight="1">
      <c r="A33" s="8" t="s">
        <v>227</v>
      </c>
      <c r="B33" s="8" t="s">
        <v>545</v>
      </c>
      <c r="C33" s="9" t="s">
        <v>958</v>
      </c>
      <c r="D33" s="9" t="s">
        <v>1004</v>
      </c>
      <c r="E33" s="8" t="s">
        <v>16</v>
      </c>
      <c r="F33" s="12">
        <v>2900000</v>
      </c>
      <c r="G33" s="12">
        <v>2676458.5</v>
      </c>
      <c r="H33" s="12">
        <v>-223541.5</v>
      </c>
      <c r="I33" s="9" t="s">
        <v>1005</v>
      </c>
    </row>
    <row r="34" ht="40" customHeight="1">
      <c r="A34" s="8" t="s">
        <v>388</v>
      </c>
      <c r="B34" s="8" t="s">
        <v>443</v>
      </c>
      <c r="C34" s="9" t="s">
        <v>958</v>
      </c>
      <c r="D34" s="9" t="s">
        <v>1006</v>
      </c>
      <c r="E34" s="8" t="s">
        <v>16</v>
      </c>
      <c r="F34" s="12">
        <v>200000</v>
      </c>
      <c r="G34" s="12">
        <v>411216.5</v>
      </c>
      <c r="H34" s="12">
        <v>211216.5</v>
      </c>
      <c r="I34" s="9" t="s">
        <v>1001</v>
      </c>
    </row>
    <row r="35" ht="20" customHeight="1">
      <c r="A35" s="21" t="s">
        <v>657</v>
      </c>
      <c r="B35" s="21"/>
      <c r="C35" s="21"/>
      <c r="D35" s="21"/>
      <c r="E35" s="21"/>
      <c r="F35" s="13">
        <f>SUM(F7:F34)</f>
      </c>
      <c r="G35" s="13">
        <f>SUM(G7:G34)</f>
      </c>
      <c r="H35" s="13">
        <f>SUM(H7:H34)</f>
      </c>
    </row>
    <row r="36" ht="20" customHeight="1">
</row>
    <row r="37" ht="20" customHeight="1">
      <c r="A37" s="10" t="s">
        <v>947</v>
      </c>
      <c r="B37" s="10"/>
      <c r="C37" s="10"/>
      <c r="D37" s="10" t="s">
        <v>536</v>
      </c>
      <c r="E37" s="10"/>
      <c r="F37" s="10"/>
      <c r="G37" s="10"/>
      <c r="H37" s="10"/>
      <c r="I37" s="10"/>
    </row>
    <row r="38" ht="20" customHeight="1">
      <c r="A38" s="8" t="s">
        <v>948</v>
      </c>
      <c r="B38" s="8" t="s">
        <v>949</v>
      </c>
      <c r="C38" s="8" t="s">
        <v>950</v>
      </c>
      <c r="D38" s="8" t="s">
        <v>951</v>
      </c>
      <c r="E38" s="8" t="s">
        <v>952</v>
      </c>
      <c r="F38" s="8" t="s">
        <v>953</v>
      </c>
      <c r="G38" s="8"/>
      <c r="H38" s="8"/>
      <c r="I38" s="8"/>
    </row>
    <row r="39" ht="20" customHeight="1">
      <c r="A39" s="8"/>
      <c r="B39" s="8"/>
      <c r="C39" s="8"/>
      <c r="D39" s="8"/>
      <c r="E39" s="8"/>
      <c r="F39" s="8" t="s">
        <v>954</v>
      </c>
      <c r="G39" s="8" t="s">
        <v>955</v>
      </c>
      <c r="H39" s="8" t="s">
        <v>956</v>
      </c>
      <c r="I39" s="8" t="s">
        <v>957</v>
      </c>
    </row>
    <row r="40" ht="40" customHeight="1">
      <c r="A40" s="8" t="s">
        <v>191</v>
      </c>
      <c r="B40" s="8" t="s">
        <v>551</v>
      </c>
      <c r="C40" s="9" t="s">
        <v>1007</v>
      </c>
      <c r="D40" s="9" t="s">
        <v>1008</v>
      </c>
      <c r="E40" s="8" t="s">
        <v>16</v>
      </c>
      <c r="F40" s="12">
        <v>23585848.45</v>
      </c>
      <c r="G40" s="12">
        <v>23487145.06</v>
      </c>
      <c r="H40" s="12">
        <v>-98703.39</v>
      </c>
      <c r="I40" s="9" t="s">
        <v>1009</v>
      </c>
    </row>
    <row r="41" ht="40" customHeight="1">
      <c r="A41" s="8" t="s">
        <v>220</v>
      </c>
      <c r="B41" s="8" t="s">
        <v>551</v>
      </c>
      <c r="C41" s="9" t="s">
        <v>1007</v>
      </c>
      <c r="D41" s="9" t="s">
        <v>1010</v>
      </c>
      <c r="E41" s="8" t="s">
        <v>16</v>
      </c>
      <c r="F41" s="12">
        <v>6846910.55</v>
      </c>
      <c r="G41" s="12">
        <v>6810410.9</v>
      </c>
      <c r="H41" s="12">
        <v>-36499.65</v>
      </c>
      <c r="I41" s="9" t="s">
        <v>1011</v>
      </c>
    </row>
    <row r="42" ht="40" customHeight="1">
      <c r="A42" s="8" t="s">
        <v>200</v>
      </c>
      <c r="B42" s="8" t="s">
        <v>443</v>
      </c>
      <c r="C42" s="9" t="s">
        <v>1012</v>
      </c>
      <c r="D42" s="9" t="s">
        <v>1013</v>
      </c>
      <c r="E42" s="8" t="s">
        <v>16</v>
      </c>
      <c r="F42" s="12">
        <v>38000</v>
      </c>
      <c r="G42" s="12">
        <v>16164.29</v>
      </c>
      <c r="H42" s="12">
        <v>-21835.71</v>
      </c>
      <c r="I42" s="9" t="s">
        <v>1014</v>
      </c>
    </row>
    <row r="43" ht="40" customHeight="1">
      <c r="A43" s="8" t="s">
        <v>200</v>
      </c>
      <c r="B43" s="8" t="s">
        <v>443</v>
      </c>
      <c r="C43" s="9" t="s">
        <v>1015</v>
      </c>
      <c r="D43" s="9" t="s">
        <v>1013</v>
      </c>
      <c r="E43" s="8" t="s">
        <v>16</v>
      </c>
      <c r="F43" s="12">
        <v>513000</v>
      </c>
      <c r="G43" s="12">
        <v>218217.88</v>
      </c>
      <c r="H43" s="12">
        <v>-294782.12</v>
      </c>
      <c r="I43" s="9" t="s">
        <v>1014</v>
      </c>
    </row>
    <row r="44" ht="40" customHeight="1">
      <c r="A44" s="8" t="s">
        <v>200</v>
      </c>
      <c r="B44" s="8" t="s">
        <v>443</v>
      </c>
      <c r="C44" s="9" t="s">
        <v>1016</v>
      </c>
      <c r="D44" s="9" t="s">
        <v>1013</v>
      </c>
      <c r="E44" s="8" t="s">
        <v>16</v>
      </c>
      <c r="F44" s="12">
        <v>114000</v>
      </c>
      <c r="G44" s="12">
        <v>48492.86</v>
      </c>
      <c r="H44" s="12">
        <v>-65507.14</v>
      </c>
      <c r="I44" s="9" t="s">
        <v>1014</v>
      </c>
    </row>
    <row r="45" ht="40" customHeight="1">
      <c r="A45" s="8" t="s">
        <v>200</v>
      </c>
      <c r="B45" s="8" t="s">
        <v>443</v>
      </c>
      <c r="C45" s="9" t="s">
        <v>1017</v>
      </c>
      <c r="D45" s="9" t="s">
        <v>1013</v>
      </c>
      <c r="E45" s="8" t="s">
        <v>16</v>
      </c>
      <c r="F45" s="12">
        <v>228000</v>
      </c>
      <c r="G45" s="12">
        <v>96985.72</v>
      </c>
      <c r="H45" s="12">
        <v>-131014.28</v>
      </c>
      <c r="I45" s="9" t="s">
        <v>1014</v>
      </c>
    </row>
    <row r="46" ht="40" customHeight="1">
      <c r="A46" s="8" t="s">
        <v>200</v>
      </c>
      <c r="B46" s="8" t="s">
        <v>443</v>
      </c>
      <c r="C46" s="9" t="s">
        <v>1007</v>
      </c>
      <c r="D46" s="9" t="s">
        <v>1013</v>
      </c>
      <c r="E46" s="8" t="s">
        <v>16</v>
      </c>
      <c r="F46" s="12">
        <v>1007000</v>
      </c>
      <c r="G46" s="12">
        <v>428353.61</v>
      </c>
      <c r="H46" s="12">
        <v>-578646.39</v>
      </c>
      <c r="I46" s="9" t="s">
        <v>1014</v>
      </c>
    </row>
    <row r="47" ht="40" customHeight="1">
      <c r="A47" s="8" t="s">
        <v>202</v>
      </c>
      <c r="B47" s="8" t="s">
        <v>443</v>
      </c>
      <c r="C47" s="9" t="s">
        <v>1015</v>
      </c>
      <c r="D47" s="9" t="s">
        <v>1018</v>
      </c>
      <c r="E47" s="8" t="s">
        <v>16</v>
      </c>
      <c r="F47" s="12">
        <v>59940</v>
      </c>
      <c r="G47" s="12">
        <v>78884.46</v>
      </c>
      <c r="H47" s="12">
        <v>18944.46</v>
      </c>
      <c r="I47" s="9" t="s">
        <v>1019</v>
      </c>
    </row>
    <row r="48" ht="40" customHeight="1">
      <c r="A48" s="8" t="s">
        <v>202</v>
      </c>
      <c r="B48" s="8" t="s">
        <v>443</v>
      </c>
      <c r="C48" s="9" t="s">
        <v>1007</v>
      </c>
      <c r="D48" s="9" t="s">
        <v>1018</v>
      </c>
      <c r="E48" s="8" t="s">
        <v>16</v>
      </c>
      <c r="F48" s="12">
        <v>117660</v>
      </c>
      <c r="G48" s="12">
        <v>154847.26</v>
      </c>
      <c r="H48" s="12">
        <v>37187.26</v>
      </c>
      <c r="I48" s="9" t="s">
        <v>1019</v>
      </c>
    </row>
    <row r="49" ht="40" customHeight="1">
      <c r="A49" s="8" t="s">
        <v>202</v>
      </c>
      <c r="B49" s="8" t="s">
        <v>443</v>
      </c>
      <c r="C49" s="9" t="s">
        <v>1017</v>
      </c>
      <c r="D49" s="9" t="s">
        <v>1018</v>
      </c>
      <c r="E49" s="8" t="s">
        <v>16</v>
      </c>
      <c r="F49" s="12">
        <v>26640</v>
      </c>
      <c r="G49" s="12">
        <v>35059.76</v>
      </c>
      <c r="H49" s="12">
        <v>8419.76</v>
      </c>
      <c r="I49" s="9" t="s">
        <v>1019</v>
      </c>
    </row>
    <row r="50" ht="40" customHeight="1">
      <c r="A50" s="8" t="s">
        <v>202</v>
      </c>
      <c r="B50" s="8" t="s">
        <v>443</v>
      </c>
      <c r="C50" s="9" t="s">
        <v>1012</v>
      </c>
      <c r="D50" s="9" t="s">
        <v>1018</v>
      </c>
      <c r="E50" s="8" t="s">
        <v>16</v>
      </c>
      <c r="F50" s="12">
        <v>4440</v>
      </c>
      <c r="G50" s="12">
        <v>5843.29</v>
      </c>
      <c r="H50" s="12">
        <v>1403.29</v>
      </c>
      <c r="I50" s="9" t="s">
        <v>1019</v>
      </c>
    </row>
    <row r="51" ht="40" customHeight="1">
      <c r="A51" s="8" t="s">
        <v>202</v>
      </c>
      <c r="B51" s="8" t="s">
        <v>443</v>
      </c>
      <c r="C51" s="9" t="s">
        <v>1016</v>
      </c>
      <c r="D51" s="9" t="s">
        <v>1018</v>
      </c>
      <c r="E51" s="8" t="s">
        <v>16</v>
      </c>
      <c r="F51" s="12">
        <v>13320</v>
      </c>
      <c r="G51" s="12">
        <v>17529.88</v>
      </c>
      <c r="H51" s="12">
        <v>4209.88</v>
      </c>
      <c r="I51" s="9" t="s">
        <v>1019</v>
      </c>
    </row>
    <row r="52" ht="40" customHeight="1">
      <c r="A52" s="8" t="s">
        <v>207</v>
      </c>
      <c r="B52" s="8" t="s">
        <v>443</v>
      </c>
      <c r="C52" s="9" t="s">
        <v>1017</v>
      </c>
      <c r="D52" s="9" t="s">
        <v>1020</v>
      </c>
      <c r="E52" s="8" t="s">
        <v>16</v>
      </c>
      <c r="F52" s="12">
        <v>57180.24</v>
      </c>
      <c r="G52" s="12">
        <v>61635.96</v>
      </c>
      <c r="H52" s="12">
        <v>4455.72</v>
      </c>
      <c r="I52" s="9" t="s">
        <v>1021</v>
      </c>
    </row>
    <row r="53" ht="40" customHeight="1">
      <c r="A53" s="8" t="s">
        <v>207</v>
      </c>
      <c r="B53" s="8" t="s">
        <v>443</v>
      </c>
      <c r="C53" s="9" t="s">
        <v>1007</v>
      </c>
      <c r="D53" s="9" t="s">
        <v>1020</v>
      </c>
      <c r="E53" s="8" t="s">
        <v>16</v>
      </c>
      <c r="F53" s="12">
        <v>252546.06</v>
      </c>
      <c r="G53" s="12">
        <v>272225.49</v>
      </c>
      <c r="H53" s="12">
        <v>19679.43</v>
      </c>
      <c r="I53" s="9" t="s">
        <v>1021</v>
      </c>
    </row>
    <row r="54" ht="40" customHeight="1">
      <c r="A54" s="8" t="s">
        <v>207</v>
      </c>
      <c r="B54" s="8" t="s">
        <v>443</v>
      </c>
      <c r="C54" s="9" t="s">
        <v>1015</v>
      </c>
      <c r="D54" s="9" t="s">
        <v>1020</v>
      </c>
      <c r="E54" s="8" t="s">
        <v>16</v>
      </c>
      <c r="F54" s="12">
        <v>128655.54</v>
      </c>
      <c r="G54" s="12">
        <v>138680.91</v>
      </c>
      <c r="H54" s="12">
        <v>10025.37</v>
      </c>
      <c r="I54" s="9" t="s">
        <v>1021</v>
      </c>
    </row>
    <row r="55" ht="40" customHeight="1">
      <c r="A55" s="8" t="s">
        <v>207</v>
      </c>
      <c r="B55" s="8" t="s">
        <v>443</v>
      </c>
      <c r="C55" s="9" t="s">
        <v>1012</v>
      </c>
      <c r="D55" s="9" t="s">
        <v>1020</v>
      </c>
      <c r="E55" s="8" t="s">
        <v>16</v>
      </c>
      <c r="F55" s="12">
        <v>9530.04</v>
      </c>
      <c r="G55" s="12">
        <v>10272.66</v>
      </c>
      <c r="H55" s="12">
        <v>742.62</v>
      </c>
      <c r="I55" s="9" t="s">
        <v>1021</v>
      </c>
    </row>
    <row r="56" ht="40" customHeight="1">
      <c r="A56" s="8" t="s">
        <v>207</v>
      </c>
      <c r="B56" s="8" t="s">
        <v>443</v>
      </c>
      <c r="C56" s="9" t="s">
        <v>1016</v>
      </c>
      <c r="D56" s="9" t="s">
        <v>1020</v>
      </c>
      <c r="E56" s="8" t="s">
        <v>16</v>
      </c>
      <c r="F56" s="12">
        <v>28590.12</v>
      </c>
      <c r="G56" s="12">
        <v>30817.98</v>
      </c>
      <c r="H56" s="12">
        <v>2227.86</v>
      </c>
      <c r="I56" s="9" t="s">
        <v>1021</v>
      </c>
    </row>
    <row r="57" ht="40" customHeight="1">
      <c r="A57" s="8" t="s">
        <v>350</v>
      </c>
      <c r="B57" s="8" t="s">
        <v>545</v>
      </c>
      <c r="C57" s="9" t="s">
        <v>1016</v>
      </c>
      <c r="D57" s="9" t="s">
        <v>1022</v>
      </c>
      <c r="E57" s="8" t="s">
        <v>16</v>
      </c>
      <c r="F57" s="12">
        <v>207000</v>
      </c>
      <c r="G57" s="12">
        <v>195045.8</v>
      </c>
      <c r="H57" s="12">
        <v>-11954.2</v>
      </c>
      <c r="I57" s="9" t="s">
        <v>977</v>
      </c>
    </row>
    <row r="58" ht="40" customHeight="1">
      <c r="A58" s="8" t="s">
        <v>350</v>
      </c>
      <c r="B58" s="8" t="s">
        <v>545</v>
      </c>
      <c r="C58" s="9" t="s">
        <v>1007</v>
      </c>
      <c r="D58" s="9" t="s">
        <v>1022</v>
      </c>
      <c r="E58" s="8" t="s">
        <v>16</v>
      </c>
      <c r="F58" s="12">
        <v>1828500</v>
      </c>
      <c r="G58" s="12">
        <v>1722904.55</v>
      </c>
      <c r="H58" s="12">
        <v>-105595.45</v>
      </c>
      <c r="I58" s="9" t="s">
        <v>977</v>
      </c>
    </row>
    <row r="59" ht="40" customHeight="1">
      <c r="A59" s="8" t="s">
        <v>350</v>
      </c>
      <c r="B59" s="8" t="s">
        <v>545</v>
      </c>
      <c r="C59" s="9" t="s">
        <v>1017</v>
      </c>
      <c r="D59" s="9" t="s">
        <v>1022</v>
      </c>
      <c r="E59" s="8" t="s">
        <v>16</v>
      </c>
      <c r="F59" s="12">
        <v>414000</v>
      </c>
      <c r="G59" s="12">
        <v>390091.6</v>
      </c>
      <c r="H59" s="12">
        <v>-23908.4</v>
      </c>
      <c r="I59" s="9" t="s">
        <v>977</v>
      </c>
    </row>
    <row r="60" ht="40" customHeight="1">
      <c r="A60" s="8" t="s">
        <v>350</v>
      </c>
      <c r="B60" s="8" t="s">
        <v>545</v>
      </c>
      <c r="C60" s="9" t="s">
        <v>1015</v>
      </c>
      <c r="D60" s="9" t="s">
        <v>1022</v>
      </c>
      <c r="E60" s="8" t="s">
        <v>16</v>
      </c>
      <c r="F60" s="12">
        <v>931500</v>
      </c>
      <c r="G60" s="12">
        <v>877706.09</v>
      </c>
      <c r="H60" s="12">
        <v>-53793.91</v>
      </c>
      <c r="I60" s="9" t="s">
        <v>977</v>
      </c>
    </row>
    <row r="61" ht="40" customHeight="1">
      <c r="A61" s="8" t="s">
        <v>350</v>
      </c>
      <c r="B61" s="8" t="s">
        <v>545</v>
      </c>
      <c r="C61" s="9" t="s">
        <v>1012</v>
      </c>
      <c r="D61" s="9" t="s">
        <v>1022</v>
      </c>
      <c r="E61" s="8" t="s">
        <v>16</v>
      </c>
      <c r="F61" s="12">
        <v>69000</v>
      </c>
      <c r="G61" s="12">
        <v>65015.27</v>
      </c>
      <c r="H61" s="12">
        <v>-3984.73</v>
      </c>
      <c r="I61" s="9" t="s">
        <v>977</v>
      </c>
    </row>
    <row r="62" ht="40" customHeight="1">
      <c r="A62" s="8" t="s">
        <v>350</v>
      </c>
      <c r="B62" s="8" t="s">
        <v>546</v>
      </c>
      <c r="C62" s="9" t="s">
        <v>1017</v>
      </c>
      <c r="D62" s="9" t="s">
        <v>1023</v>
      </c>
      <c r="E62" s="8" t="s">
        <v>16</v>
      </c>
      <c r="F62" s="12">
        <v>281218.08</v>
      </c>
      <c r="G62" s="12">
        <v>236342.37</v>
      </c>
      <c r="H62" s="12">
        <v>-44875.71</v>
      </c>
      <c r="I62" s="9" t="s">
        <v>977</v>
      </c>
    </row>
    <row r="63" ht="40" customHeight="1">
      <c r="A63" s="8" t="s">
        <v>350</v>
      </c>
      <c r="B63" s="8" t="s">
        <v>546</v>
      </c>
      <c r="C63" s="9" t="s">
        <v>1007</v>
      </c>
      <c r="D63" s="9" t="s">
        <v>1023</v>
      </c>
      <c r="E63" s="8" t="s">
        <v>16</v>
      </c>
      <c r="F63" s="12">
        <v>1242046.52</v>
      </c>
      <c r="G63" s="12">
        <v>1043845.47</v>
      </c>
      <c r="H63" s="12">
        <v>-198201.05</v>
      </c>
      <c r="I63" s="9" t="s">
        <v>977</v>
      </c>
    </row>
    <row r="64" ht="40" customHeight="1">
      <c r="A64" s="8" t="s">
        <v>350</v>
      </c>
      <c r="B64" s="8" t="s">
        <v>546</v>
      </c>
      <c r="C64" s="9" t="s">
        <v>1012</v>
      </c>
      <c r="D64" s="9" t="s">
        <v>1023</v>
      </c>
      <c r="E64" s="8" t="s">
        <v>16</v>
      </c>
      <c r="F64" s="12">
        <v>46869.68</v>
      </c>
      <c r="G64" s="12">
        <v>39390.4</v>
      </c>
      <c r="H64" s="12">
        <v>-7479.28</v>
      </c>
      <c r="I64" s="9" t="s">
        <v>977</v>
      </c>
    </row>
    <row r="65" ht="40" customHeight="1">
      <c r="A65" s="8" t="s">
        <v>350</v>
      </c>
      <c r="B65" s="8" t="s">
        <v>546</v>
      </c>
      <c r="C65" s="9" t="s">
        <v>1016</v>
      </c>
      <c r="D65" s="9" t="s">
        <v>1023</v>
      </c>
      <c r="E65" s="8" t="s">
        <v>16</v>
      </c>
      <c r="F65" s="12">
        <v>140609.04</v>
      </c>
      <c r="G65" s="12">
        <v>118171.19</v>
      </c>
      <c r="H65" s="12">
        <v>-22437.85</v>
      </c>
      <c r="I65" s="9" t="s">
        <v>977</v>
      </c>
    </row>
    <row r="66" ht="40" customHeight="1">
      <c r="A66" s="8" t="s">
        <v>350</v>
      </c>
      <c r="B66" s="8" t="s">
        <v>546</v>
      </c>
      <c r="C66" s="9" t="s">
        <v>1015</v>
      </c>
      <c r="D66" s="9" t="s">
        <v>1023</v>
      </c>
      <c r="E66" s="8" t="s">
        <v>16</v>
      </c>
      <c r="F66" s="12">
        <v>632740.68</v>
      </c>
      <c r="G66" s="12">
        <v>531770.34</v>
      </c>
      <c r="H66" s="12">
        <v>-100970.34</v>
      </c>
      <c r="I66" s="9" t="s">
        <v>977</v>
      </c>
    </row>
    <row r="67" ht="40" customHeight="1">
      <c r="A67" s="8" t="s">
        <v>350</v>
      </c>
      <c r="B67" s="8" t="s">
        <v>548</v>
      </c>
      <c r="C67" s="9" t="s">
        <v>1015</v>
      </c>
      <c r="D67" s="9" t="s">
        <v>1024</v>
      </c>
      <c r="E67" s="8" t="s">
        <v>16</v>
      </c>
      <c r="F67" s="12">
        <v>32400.06</v>
      </c>
      <c r="G67" s="12">
        <v>27510.56</v>
      </c>
      <c r="H67" s="12">
        <v>-4889.5</v>
      </c>
      <c r="I67" s="9" t="s">
        <v>977</v>
      </c>
    </row>
    <row r="68" ht="40" customHeight="1">
      <c r="A68" s="8" t="s">
        <v>350</v>
      </c>
      <c r="B68" s="8" t="s">
        <v>548</v>
      </c>
      <c r="C68" s="9" t="s">
        <v>1017</v>
      </c>
      <c r="D68" s="9" t="s">
        <v>1024</v>
      </c>
      <c r="E68" s="8" t="s">
        <v>16</v>
      </c>
      <c r="F68" s="12">
        <v>14400.03</v>
      </c>
      <c r="G68" s="12">
        <v>12226.92</v>
      </c>
      <c r="H68" s="12">
        <v>-2173.11</v>
      </c>
      <c r="I68" s="9" t="s">
        <v>977</v>
      </c>
    </row>
    <row r="69" ht="40" customHeight="1">
      <c r="A69" s="8" t="s">
        <v>350</v>
      </c>
      <c r="B69" s="8" t="s">
        <v>548</v>
      </c>
      <c r="C69" s="9" t="s">
        <v>1012</v>
      </c>
      <c r="D69" s="9" t="s">
        <v>1024</v>
      </c>
      <c r="E69" s="8" t="s">
        <v>16</v>
      </c>
      <c r="F69" s="12">
        <v>2400.01</v>
      </c>
      <c r="G69" s="12">
        <v>2037.82</v>
      </c>
      <c r="H69" s="12">
        <v>-362.19</v>
      </c>
      <c r="I69" s="9" t="s">
        <v>977</v>
      </c>
    </row>
    <row r="70" ht="40" customHeight="1">
      <c r="A70" s="8" t="s">
        <v>350</v>
      </c>
      <c r="B70" s="8" t="s">
        <v>548</v>
      </c>
      <c r="C70" s="9" t="s">
        <v>1007</v>
      </c>
      <c r="D70" s="9" t="s">
        <v>1024</v>
      </c>
      <c r="E70" s="8" t="s">
        <v>16</v>
      </c>
      <c r="F70" s="12">
        <v>63600.13</v>
      </c>
      <c r="G70" s="12">
        <v>54002.21</v>
      </c>
      <c r="H70" s="12">
        <v>-9597.92</v>
      </c>
      <c r="I70" s="9" t="s">
        <v>977</v>
      </c>
    </row>
    <row r="71" ht="40" customHeight="1">
      <c r="A71" s="8" t="s">
        <v>350</v>
      </c>
      <c r="B71" s="8" t="s">
        <v>548</v>
      </c>
      <c r="C71" s="9" t="s">
        <v>1016</v>
      </c>
      <c r="D71" s="9" t="s">
        <v>1024</v>
      </c>
      <c r="E71" s="8" t="s">
        <v>16</v>
      </c>
      <c r="F71" s="12">
        <v>7200.01</v>
      </c>
      <c r="G71" s="12">
        <v>6113.46</v>
      </c>
      <c r="H71" s="12">
        <v>-1086.55</v>
      </c>
      <c r="I71" s="9" t="s">
        <v>977</v>
      </c>
    </row>
    <row r="72" ht="40" customHeight="1">
      <c r="A72" s="8" t="s">
        <v>350</v>
      </c>
      <c r="B72" s="8" t="s">
        <v>549</v>
      </c>
      <c r="C72" s="9" t="s">
        <v>1016</v>
      </c>
      <c r="D72" s="9" t="s">
        <v>1025</v>
      </c>
      <c r="E72" s="8" t="s">
        <v>16</v>
      </c>
      <c r="F72" s="12">
        <v>4800.01</v>
      </c>
      <c r="G72" s="12">
        <v>4075.64</v>
      </c>
      <c r="H72" s="12">
        <v>-724.37</v>
      </c>
      <c r="I72" s="9" t="s">
        <v>977</v>
      </c>
    </row>
    <row r="73" ht="40" customHeight="1">
      <c r="A73" s="8" t="s">
        <v>350</v>
      </c>
      <c r="B73" s="8" t="s">
        <v>549</v>
      </c>
      <c r="C73" s="9" t="s">
        <v>1012</v>
      </c>
      <c r="D73" s="9" t="s">
        <v>1025</v>
      </c>
      <c r="E73" s="8" t="s">
        <v>16</v>
      </c>
      <c r="F73" s="12">
        <v>1600</v>
      </c>
      <c r="G73" s="12">
        <v>1358.53</v>
      </c>
      <c r="H73" s="12">
        <v>-241.47</v>
      </c>
      <c r="I73" s="9" t="s">
        <v>977</v>
      </c>
    </row>
    <row r="74" ht="40" customHeight="1">
      <c r="A74" s="8" t="s">
        <v>350</v>
      </c>
      <c r="B74" s="8" t="s">
        <v>549</v>
      </c>
      <c r="C74" s="9" t="s">
        <v>1007</v>
      </c>
      <c r="D74" s="9" t="s">
        <v>1025</v>
      </c>
      <c r="E74" s="8" t="s">
        <v>16</v>
      </c>
      <c r="F74" s="12">
        <v>42400.08</v>
      </c>
      <c r="G74" s="12">
        <v>36001.47</v>
      </c>
      <c r="H74" s="12">
        <v>-6398.61</v>
      </c>
      <c r="I74" s="9" t="s">
        <v>977</v>
      </c>
    </row>
    <row r="75" ht="40" customHeight="1">
      <c r="A75" s="8" t="s">
        <v>350</v>
      </c>
      <c r="B75" s="8" t="s">
        <v>549</v>
      </c>
      <c r="C75" s="9" t="s">
        <v>1015</v>
      </c>
      <c r="D75" s="9" t="s">
        <v>1025</v>
      </c>
      <c r="E75" s="8" t="s">
        <v>16</v>
      </c>
      <c r="F75" s="12">
        <v>21600.04</v>
      </c>
      <c r="G75" s="12">
        <v>18340.37</v>
      </c>
      <c r="H75" s="12">
        <v>-3259.67</v>
      </c>
      <c r="I75" s="9" t="s">
        <v>977</v>
      </c>
    </row>
    <row r="76" ht="40" customHeight="1">
      <c r="A76" s="8" t="s">
        <v>350</v>
      </c>
      <c r="B76" s="8" t="s">
        <v>549</v>
      </c>
      <c r="C76" s="9" t="s">
        <v>1017</v>
      </c>
      <c r="D76" s="9" t="s">
        <v>1025</v>
      </c>
      <c r="E76" s="8" t="s">
        <v>16</v>
      </c>
      <c r="F76" s="12">
        <v>9600.02</v>
      </c>
      <c r="G76" s="12">
        <v>8151.28</v>
      </c>
      <c r="H76" s="12">
        <v>-1448.74</v>
      </c>
      <c r="I76" s="9" t="s">
        <v>977</v>
      </c>
    </row>
    <row r="77" ht="40" customHeight="1">
      <c r="A77" s="8" t="s">
        <v>350</v>
      </c>
      <c r="B77" s="8" t="s">
        <v>550</v>
      </c>
      <c r="C77" s="9" t="s">
        <v>1017</v>
      </c>
      <c r="D77" s="9" t="s">
        <v>1026</v>
      </c>
      <c r="E77" s="8" t="s">
        <v>16</v>
      </c>
      <c r="F77" s="12">
        <v>40751.41</v>
      </c>
      <c r="G77" s="12">
        <v>33810.57</v>
      </c>
      <c r="H77" s="12">
        <v>-6940.84</v>
      </c>
      <c r="I77" s="9" t="s">
        <v>977</v>
      </c>
    </row>
    <row r="78" ht="40" customHeight="1">
      <c r="A78" s="8" t="s">
        <v>350</v>
      </c>
      <c r="B78" s="8" t="s">
        <v>550</v>
      </c>
      <c r="C78" s="9" t="s">
        <v>1016</v>
      </c>
      <c r="D78" s="9" t="s">
        <v>1026</v>
      </c>
      <c r="E78" s="8" t="s">
        <v>16</v>
      </c>
      <c r="F78" s="12">
        <v>20375.71</v>
      </c>
      <c r="G78" s="12">
        <v>16905.29</v>
      </c>
      <c r="H78" s="12">
        <v>-3470.42</v>
      </c>
      <c r="I78" s="9" t="s">
        <v>977</v>
      </c>
    </row>
    <row r="79" ht="40" customHeight="1">
      <c r="A79" s="8" t="s">
        <v>350</v>
      </c>
      <c r="B79" s="8" t="s">
        <v>550</v>
      </c>
      <c r="C79" s="9" t="s">
        <v>1012</v>
      </c>
      <c r="D79" s="9" t="s">
        <v>1026</v>
      </c>
      <c r="E79" s="8" t="s">
        <v>16</v>
      </c>
      <c r="F79" s="12">
        <v>6791.9</v>
      </c>
      <c r="G79" s="12">
        <v>5635.1</v>
      </c>
      <c r="H79" s="12">
        <v>-1156.8</v>
      </c>
      <c r="I79" s="9" t="s">
        <v>977</v>
      </c>
    </row>
    <row r="80" ht="40" customHeight="1">
      <c r="A80" s="8" t="s">
        <v>350</v>
      </c>
      <c r="B80" s="8" t="s">
        <v>550</v>
      </c>
      <c r="C80" s="9" t="s">
        <v>1007</v>
      </c>
      <c r="D80" s="9" t="s">
        <v>1026</v>
      </c>
      <c r="E80" s="8" t="s">
        <v>16</v>
      </c>
      <c r="F80" s="12">
        <v>179985.41</v>
      </c>
      <c r="G80" s="12">
        <v>149330.04</v>
      </c>
      <c r="H80" s="12">
        <v>-30655.37</v>
      </c>
      <c r="I80" s="9" t="s">
        <v>977</v>
      </c>
    </row>
    <row r="81" ht="40" customHeight="1">
      <c r="A81" s="8" t="s">
        <v>350</v>
      </c>
      <c r="B81" s="8" t="s">
        <v>550</v>
      </c>
      <c r="C81" s="9" t="s">
        <v>1015</v>
      </c>
      <c r="D81" s="9" t="s">
        <v>1026</v>
      </c>
      <c r="E81" s="8" t="s">
        <v>16</v>
      </c>
      <c r="F81" s="12">
        <v>91690.68</v>
      </c>
      <c r="G81" s="12">
        <v>76073.79</v>
      </c>
      <c r="H81" s="12">
        <v>-15616.89</v>
      </c>
      <c r="I81" s="9" t="s">
        <v>977</v>
      </c>
    </row>
    <row r="82" ht="40" customHeight="1">
      <c r="A82" s="8" t="s">
        <v>333</v>
      </c>
      <c r="B82" s="8" t="s">
        <v>576</v>
      </c>
      <c r="C82" s="9" t="s">
        <v>1012</v>
      </c>
      <c r="D82" s="9" t="s">
        <v>1027</v>
      </c>
      <c r="E82" s="8" t="s">
        <v>16</v>
      </c>
      <c r="F82" s="12">
        <v>6427.34</v>
      </c>
      <c r="G82" s="12">
        <v>12676.74</v>
      </c>
      <c r="H82" s="12">
        <v>6249.4</v>
      </c>
      <c r="I82" s="9" t="s">
        <v>1028</v>
      </c>
    </row>
    <row r="83" ht="40" customHeight="1">
      <c r="A83" s="8" t="s">
        <v>333</v>
      </c>
      <c r="B83" s="8" t="s">
        <v>576</v>
      </c>
      <c r="C83" s="9" t="s">
        <v>1015</v>
      </c>
      <c r="D83" s="9" t="s">
        <v>1027</v>
      </c>
      <c r="E83" s="8" t="s">
        <v>16</v>
      </c>
      <c r="F83" s="12">
        <v>86769.12</v>
      </c>
      <c r="G83" s="12">
        <v>171136.02</v>
      </c>
      <c r="H83" s="12">
        <v>84366.9</v>
      </c>
      <c r="I83" s="9" t="s">
        <v>1028</v>
      </c>
    </row>
    <row r="84" ht="40" customHeight="1">
      <c r="A84" s="8" t="s">
        <v>333</v>
      </c>
      <c r="B84" s="8" t="s">
        <v>576</v>
      </c>
      <c r="C84" s="9" t="s">
        <v>1017</v>
      </c>
      <c r="D84" s="9" t="s">
        <v>1027</v>
      </c>
      <c r="E84" s="8" t="s">
        <v>16</v>
      </c>
      <c r="F84" s="12">
        <v>38564.05</v>
      </c>
      <c r="G84" s="12">
        <v>76060.45</v>
      </c>
      <c r="H84" s="12">
        <v>37496.4</v>
      </c>
      <c r="I84" s="9" t="s">
        <v>1028</v>
      </c>
    </row>
    <row r="85" ht="40" customHeight="1">
      <c r="A85" s="8" t="s">
        <v>333</v>
      </c>
      <c r="B85" s="8" t="s">
        <v>576</v>
      </c>
      <c r="C85" s="9" t="s">
        <v>1007</v>
      </c>
      <c r="D85" s="9" t="s">
        <v>1027</v>
      </c>
      <c r="E85" s="8" t="s">
        <v>16</v>
      </c>
      <c r="F85" s="12">
        <v>170324.57</v>
      </c>
      <c r="G85" s="12">
        <v>355663.68</v>
      </c>
      <c r="H85" s="12">
        <v>185339.11</v>
      </c>
      <c r="I85" s="9" t="s">
        <v>1028</v>
      </c>
    </row>
    <row r="86" ht="40" customHeight="1">
      <c r="A86" s="8" t="s">
        <v>333</v>
      </c>
      <c r="B86" s="8" t="s">
        <v>576</v>
      </c>
      <c r="C86" s="9" t="s">
        <v>1016</v>
      </c>
      <c r="D86" s="9" t="s">
        <v>1027</v>
      </c>
      <c r="E86" s="8" t="s">
        <v>16</v>
      </c>
      <c r="F86" s="12">
        <v>19282.04</v>
      </c>
      <c r="G86" s="12">
        <v>38030.23</v>
      </c>
      <c r="H86" s="12">
        <v>18748.19</v>
      </c>
      <c r="I86" s="9" t="s">
        <v>1028</v>
      </c>
    </row>
    <row r="87" ht="40" customHeight="1">
      <c r="A87" s="8" t="s">
        <v>204</v>
      </c>
      <c r="B87" s="8" t="s">
        <v>569</v>
      </c>
      <c r="C87" s="9" t="s">
        <v>1015</v>
      </c>
      <c r="D87" s="9" t="s">
        <v>1029</v>
      </c>
      <c r="E87" s="8" t="s">
        <v>16</v>
      </c>
      <c r="F87" s="12">
        <v>27000</v>
      </c>
      <c r="G87" s="12">
        <v>51823.8</v>
      </c>
      <c r="H87" s="12">
        <v>24823.8</v>
      </c>
      <c r="I87" s="9" t="s">
        <v>977</v>
      </c>
    </row>
    <row r="88" ht="40" customHeight="1">
      <c r="A88" s="8" t="s">
        <v>204</v>
      </c>
      <c r="B88" s="8" t="s">
        <v>569</v>
      </c>
      <c r="C88" s="9" t="s">
        <v>1017</v>
      </c>
      <c r="D88" s="9" t="s">
        <v>1029</v>
      </c>
      <c r="E88" s="8" t="s">
        <v>16</v>
      </c>
      <c r="F88" s="12">
        <v>12000</v>
      </c>
      <c r="G88" s="12">
        <v>23032.8</v>
      </c>
      <c r="H88" s="12">
        <v>11032.8</v>
      </c>
      <c r="I88" s="9" t="s">
        <v>977</v>
      </c>
    </row>
    <row r="89" ht="40" customHeight="1">
      <c r="A89" s="8" t="s">
        <v>204</v>
      </c>
      <c r="B89" s="8" t="s">
        <v>569</v>
      </c>
      <c r="C89" s="9" t="s">
        <v>1012</v>
      </c>
      <c r="D89" s="9" t="s">
        <v>1029</v>
      </c>
      <c r="E89" s="8" t="s">
        <v>16</v>
      </c>
      <c r="F89" s="12">
        <v>2000</v>
      </c>
      <c r="G89" s="12">
        <v>3838.8</v>
      </c>
      <c r="H89" s="12">
        <v>1838.8</v>
      </c>
      <c r="I89" s="9" t="s">
        <v>977</v>
      </c>
    </row>
    <row r="90" ht="40" customHeight="1">
      <c r="A90" s="8" t="s">
        <v>204</v>
      </c>
      <c r="B90" s="8" t="s">
        <v>569</v>
      </c>
      <c r="C90" s="9" t="s">
        <v>1007</v>
      </c>
      <c r="D90" s="9" t="s">
        <v>1029</v>
      </c>
      <c r="E90" s="8" t="s">
        <v>16</v>
      </c>
      <c r="F90" s="12">
        <v>53000</v>
      </c>
      <c r="G90" s="12">
        <v>101728.2</v>
      </c>
      <c r="H90" s="12">
        <v>48728.2</v>
      </c>
      <c r="I90" s="9" t="s">
        <v>977</v>
      </c>
    </row>
    <row r="91" ht="40" customHeight="1">
      <c r="A91" s="8" t="s">
        <v>204</v>
      </c>
      <c r="B91" s="8" t="s">
        <v>569</v>
      </c>
      <c r="C91" s="9" t="s">
        <v>1016</v>
      </c>
      <c r="D91" s="9" t="s">
        <v>1029</v>
      </c>
      <c r="E91" s="8" t="s">
        <v>16</v>
      </c>
      <c r="F91" s="12">
        <v>6000</v>
      </c>
      <c r="G91" s="12">
        <v>11516.4</v>
      </c>
      <c r="H91" s="12">
        <v>5516.4</v>
      </c>
      <c r="I91" s="9" t="s">
        <v>977</v>
      </c>
    </row>
    <row r="92" ht="40" customHeight="1">
      <c r="A92" s="8" t="s">
        <v>204</v>
      </c>
      <c r="B92" s="8" t="s">
        <v>545</v>
      </c>
      <c r="C92" s="9" t="s">
        <v>1016</v>
      </c>
      <c r="D92" s="9" t="s">
        <v>1030</v>
      </c>
      <c r="E92" s="8" t="s">
        <v>16</v>
      </c>
      <c r="F92" s="12">
        <v>253319.2</v>
      </c>
      <c r="G92" s="12">
        <v>302941.14</v>
      </c>
      <c r="H92" s="12">
        <v>49621.94</v>
      </c>
      <c r="I92" s="9" t="s">
        <v>977</v>
      </c>
    </row>
    <row r="93" ht="40" customHeight="1">
      <c r="A93" s="8" t="s">
        <v>204</v>
      </c>
      <c r="B93" s="8" t="s">
        <v>545</v>
      </c>
      <c r="C93" s="9" t="s">
        <v>1017</v>
      </c>
      <c r="D93" s="9" t="s">
        <v>1030</v>
      </c>
      <c r="E93" s="8" t="s">
        <v>16</v>
      </c>
      <c r="F93" s="12">
        <v>506638.42</v>
      </c>
      <c r="G93" s="12">
        <v>605882.28</v>
      </c>
      <c r="H93" s="12">
        <v>99243.86</v>
      </c>
      <c r="I93" s="9" t="s">
        <v>977</v>
      </c>
    </row>
    <row r="94" ht="40" customHeight="1">
      <c r="A94" s="8" t="s">
        <v>204</v>
      </c>
      <c r="B94" s="8" t="s">
        <v>545</v>
      </c>
      <c r="C94" s="9" t="s">
        <v>1015</v>
      </c>
      <c r="D94" s="9" t="s">
        <v>1030</v>
      </c>
      <c r="E94" s="8" t="s">
        <v>16</v>
      </c>
      <c r="F94" s="12">
        <v>1139936.44</v>
      </c>
      <c r="G94" s="12">
        <v>1363235.13</v>
      </c>
      <c r="H94" s="12">
        <v>223298.69</v>
      </c>
      <c r="I94" s="9" t="s">
        <v>977</v>
      </c>
    </row>
    <row r="95" ht="40" customHeight="1">
      <c r="A95" s="8" t="s">
        <v>204</v>
      </c>
      <c r="B95" s="8" t="s">
        <v>545</v>
      </c>
      <c r="C95" s="9" t="s">
        <v>1007</v>
      </c>
      <c r="D95" s="9" t="s">
        <v>1030</v>
      </c>
      <c r="E95" s="8" t="s">
        <v>16</v>
      </c>
      <c r="F95" s="12">
        <v>2182351.79</v>
      </c>
      <c r="G95" s="12">
        <v>2562468.07</v>
      </c>
      <c r="H95" s="12">
        <v>380116.28</v>
      </c>
      <c r="I95" s="9" t="s">
        <v>977</v>
      </c>
    </row>
    <row r="96" ht="40" customHeight="1">
      <c r="A96" s="8" t="s">
        <v>204</v>
      </c>
      <c r="B96" s="8" t="s">
        <v>545</v>
      </c>
      <c r="C96" s="9" t="s">
        <v>1012</v>
      </c>
      <c r="D96" s="9" t="s">
        <v>1030</v>
      </c>
      <c r="E96" s="8" t="s">
        <v>16</v>
      </c>
      <c r="F96" s="12">
        <v>84439.74</v>
      </c>
      <c r="G96" s="12">
        <v>100980.38</v>
      </c>
      <c r="H96" s="12">
        <v>16540.64</v>
      </c>
      <c r="I96" s="9" t="s">
        <v>977</v>
      </c>
    </row>
    <row r="97" ht="40" customHeight="1">
      <c r="A97" s="8" t="s">
        <v>204</v>
      </c>
      <c r="B97" s="8" t="s">
        <v>549</v>
      </c>
      <c r="C97" s="9" t="s">
        <v>1016</v>
      </c>
      <c r="D97" s="9" t="s">
        <v>1031</v>
      </c>
      <c r="E97" s="8" t="s">
        <v>16</v>
      </c>
      <c r="F97" s="12">
        <v>265162.38</v>
      </c>
      <c r="G97" s="12">
        <v>168475.03</v>
      </c>
      <c r="H97" s="12">
        <v>-96687.35</v>
      </c>
      <c r="I97" s="9" t="s">
        <v>1032</v>
      </c>
    </row>
    <row r="98" ht="40" customHeight="1">
      <c r="A98" s="8" t="s">
        <v>204</v>
      </c>
      <c r="B98" s="8" t="s">
        <v>549</v>
      </c>
      <c r="C98" s="9" t="s">
        <v>1015</v>
      </c>
      <c r="D98" s="9" t="s">
        <v>1031</v>
      </c>
      <c r="E98" s="8" t="s">
        <v>16</v>
      </c>
      <c r="F98" s="12">
        <v>1193230.7</v>
      </c>
      <c r="G98" s="12">
        <v>758137.62</v>
      </c>
      <c r="H98" s="12">
        <v>-435093.08</v>
      </c>
      <c r="I98" s="9" t="s">
        <v>1032</v>
      </c>
    </row>
    <row r="99" ht="40" customHeight="1">
      <c r="A99" s="8" t="s">
        <v>204</v>
      </c>
      <c r="B99" s="8" t="s">
        <v>549</v>
      </c>
      <c r="C99" s="9" t="s">
        <v>1007</v>
      </c>
      <c r="D99" s="9" t="s">
        <v>1031</v>
      </c>
      <c r="E99" s="8" t="s">
        <v>16</v>
      </c>
      <c r="F99" s="12">
        <v>2342267.67</v>
      </c>
      <c r="G99" s="12">
        <v>1491976.08</v>
      </c>
      <c r="H99" s="12">
        <v>-850291.59</v>
      </c>
      <c r="I99" s="9" t="s">
        <v>1032</v>
      </c>
    </row>
    <row r="100" ht="40" customHeight="1">
      <c r="A100" s="8" t="s">
        <v>204</v>
      </c>
      <c r="B100" s="8" t="s">
        <v>549</v>
      </c>
      <c r="C100" s="9" t="s">
        <v>1012</v>
      </c>
      <c r="D100" s="9" t="s">
        <v>1031</v>
      </c>
      <c r="E100" s="8" t="s">
        <v>16</v>
      </c>
      <c r="F100" s="12">
        <v>88352.46</v>
      </c>
      <c r="G100" s="12">
        <v>56158.34</v>
      </c>
      <c r="H100" s="12">
        <v>-32194.12</v>
      </c>
      <c r="I100" s="9" t="s">
        <v>1032</v>
      </c>
    </row>
    <row r="101" ht="40" customHeight="1">
      <c r="A101" s="8" t="s">
        <v>204</v>
      </c>
      <c r="B101" s="8" t="s">
        <v>549</v>
      </c>
      <c r="C101" s="9" t="s">
        <v>1017</v>
      </c>
      <c r="D101" s="9" t="s">
        <v>1031</v>
      </c>
      <c r="E101" s="8" t="s">
        <v>16</v>
      </c>
      <c r="F101" s="12">
        <v>530324.76</v>
      </c>
      <c r="G101" s="12">
        <v>336950.05</v>
      </c>
      <c r="H101" s="12">
        <v>-193374.71</v>
      </c>
      <c r="I101" s="9" t="s">
        <v>1032</v>
      </c>
    </row>
    <row r="102" ht="40" customHeight="1">
      <c r="A102" s="8" t="s">
        <v>193</v>
      </c>
      <c r="B102" s="8" t="s">
        <v>443</v>
      </c>
      <c r="C102" s="9" t="s">
        <v>1007</v>
      </c>
      <c r="D102" s="9" t="s">
        <v>1033</v>
      </c>
      <c r="E102" s="8" t="s">
        <v>16</v>
      </c>
      <c r="F102" s="12">
        <v>223529.75</v>
      </c>
      <c r="G102" s="12">
        <v>228842.54</v>
      </c>
      <c r="H102" s="12">
        <v>5312.79</v>
      </c>
      <c r="I102" s="9" t="s">
        <v>1034</v>
      </c>
    </row>
    <row r="103" ht="40" customHeight="1">
      <c r="A103" s="8" t="s">
        <v>193</v>
      </c>
      <c r="B103" s="8" t="s">
        <v>443</v>
      </c>
      <c r="C103" s="9" t="s">
        <v>1017</v>
      </c>
      <c r="D103" s="9" t="s">
        <v>1033</v>
      </c>
      <c r="E103" s="8" t="s">
        <v>16</v>
      </c>
      <c r="F103" s="12">
        <v>27969</v>
      </c>
      <c r="G103" s="12">
        <v>51813.41</v>
      </c>
      <c r="H103" s="12">
        <v>23844.41</v>
      </c>
      <c r="I103" s="9" t="s">
        <v>1034</v>
      </c>
    </row>
    <row r="104" ht="40" customHeight="1">
      <c r="A104" s="8" t="s">
        <v>193</v>
      </c>
      <c r="B104" s="8" t="s">
        <v>443</v>
      </c>
      <c r="C104" s="9" t="s">
        <v>1015</v>
      </c>
      <c r="D104" s="9" t="s">
        <v>1033</v>
      </c>
      <c r="E104" s="8" t="s">
        <v>16</v>
      </c>
      <c r="F104" s="12">
        <v>62930.25</v>
      </c>
      <c r="G104" s="12">
        <v>116580.17</v>
      </c>
      <c r="H104" s="12">
        <v>53649.92</v>
      </c>
      <c r="I104" s="9" t="s">
        <v>1034</v>
      </c>
    </row>
    <row r="105" ht="40" customHeight="1">
      <c r="A105" s="8" t="s">
        <v>193</v>
      </c>
      <c r="B105" s="8" t="s">
        <v>443</v>
      </c>
      <c r="C105" s="9" t="s">
        <v>1012</v>
      </c>
      <c r="D105" s="9" t="s">
        <v>1033</v>
      </c>
      <c r="E105" s="8" t="s">
        <v>16</v>
      </c>
      <c r="F105" s="12">
        <v>4661.5</v>
      </c>
      <c r="G105" s="12">
        <v>8635.57</v>
      </c>
      <c r="H105" s="12">
        <v>3974.07</v>
      </c>
      <c r="I105" s="9" t="s">
        <v>1034</v>
      </c>
    </row>
    <row r="106" ht="40" customHeight="1">
      <c r="A106" s="8" t="s">
        <v>193</v>
      </c>
      <c r="B106" s="8" t="s">
        <v>443</v>
      </c>
      <c r="C106" s="9" t="s">
        <v>1016</v>
      </c>
      <c r="D106" s="9" t="s">
        <v>1033</v>
      </c>
      <c r="E106" s="8" t="s">
        <v>16</v>
      </c>
      <c r="F106" s="12">
        <v>13984.5</v>
      </c>
      <c r="G106" s="12">
        <v>25906.7</v>
      </c>
      <c r="H106" s="12">
        <v>11922.2</v>
      </c>
      <c r="I106" s="9" t="s">
        <v>1034</v>
      </c>
    </row>
    <row r="107" ht="40" customHeight="1">
      <c r="A107" s="8" t="s">
        <v>193</v>
      </c>
      <c r="B107" s="8" t="s">
        <v>546</v>
      </c>
      <c r="C107" s="9" t="s">
        <v>1016</v>
      </c>
      <c r="D107" s="9" t="s">
        <v>1035</v>
      </c>
      <c r="E107" s="8" t="s">
        <v>16</v>
      </c>
      <c r="F107" s="12">
        <v>11735.34</v>
      </c>
      <c r="G107" s="12">
        <v>13925.32</v>
      </c>
      <c r="H107" s="12">
        <v>2189.98</v>
      </c>
      <c r="I107" s="9" t="s">
        <v>1036</v>
      </c>
    </row>
    <row r="108" ht="40" customHeight="1">
      <c r="A108" s="8" t="s">
        <v>193</v>
      </c>
      <c r="B108" s="8" t="s">
        <v>546</v>
      </c>
      <c r="C108" s="9" t="s">
        <v>1007</v>
      </c>
      <c r="D108" s="9" t="s">
        <v>1035</v>
      </c>
      <c r="E108" s="8" t="s">
        <v>16</v>
      </c>
      <c r="F108" s="12">
        <v>103662.17</v>
      </c>
      <c r="G108" s="12">
        <v>123006.98</v>
      </c>
      <c r="H108" s="12">
        <v>19344.81</v>
      </c>
      <c r="I108" s="9" t="s">
        <v>1036</v>
      </c>
    </row>
    <row r="109" ht="40" customHeight="1">
      <c r="A109" s="8" t="s">
        <v>193</v>
      </c>
      <c r="B109" s="8" t="s">
        <v>546</v>
      </c>
      <c r="C109" s="9" t="s">
        <v>1012</v>
      </c>
      <c r="D109" s="9" t="s">
        <v>1035</v>
      </c>
      <c r="E109" s="8" t="s">
        <v>16</v>
      </c>
      <c r="F109" s="12">
        <v>3911.78</v>
      </c>
      <c r="G109" s="12">
        <v>4641.77</v>
      </c>
      <c r="H109" s="12">
        <v>729.99</v>
      </c>
      <c r="I109" s="9" t="s">
        <v>1036</v>
      </c>
    </row>
    <row r="110" ht="40" customHeight="1">
      <c r="A110" s="8" t="s">
        <v>193</v>
      </c>
      <c r="B110" s="8" t="s">
        <v>546</v>
      </c>
      <c r="C110" s="9" t="s">
        <v>1017</v>
      </c>
      <c r="D110" s="9" t="s">
        <v>1035</v>
      </c>
      <c r="E110" s="8" t="s">
        <v>16</v>
      </c>
      <c r="F110" s="12">
        <v>23470.68</v>
      </c>
      <c r="G110" s="12">
        <v>27850.64</v>
      </c>
      <c r="H110" s="12">
        <v>4379.96</v>
      </c>
      <c r="I110" s="9" t="s">
        <v>1036</v>
      </c>
    </row>
    <row r="111" ht="40" customHeight="1">
      <c r="A111" s="8" t="s">
        <v>193</v>
      </c>
      <c r="B111" s="8" t="s">
        <v>546</v>
      </c>
      <c r="C111" s="9" t="s">
        <v>1015</v>
      </c>
      <c r="D111" s="9" t="s">
        <v>1035</v>
      </c>
      <c r="E111" s="8" t="s">
        <v>16</v>
      </c>
      <c r="F111" s="12">
        <v>52809.03</v>
      </c>
      <c r="G111" s="12">
        <v>62663.94</v>
      </c>
      <c r="H111" s="12">
        <v>9854.91</v>
      </c>
      <c r="I111" s="9" t="s">
        <v>1036</v>
      </c>
    </row>
    <row r="112" ht="40" customHeight="1">
      <c r="A112" s="8" t="s">
        <v>281</v>
      </c>
      <c r="B112" s="8" t="s">
        <v>443</v>
      </c>
      <c r="C112" s="9" t="s">
        <v>1016</v>
      </c>
      <c r="D112" s="9" t="s">
        <v>1037</v>
      </c>
      <c r="E112" s="8" t="s">
        <v>16</v>
      </c>
      <c r="F112" s="12">
        <v>19641.78</v>
      </c>
      <c r="G112" s="12">
        <v>26189.04</v>
      </c>
      <c r="H112" s="12">
        <v>6547.26</v>
      </c>
      <c r="I112" s="9" t="s">
        <v>1038</v>
      </c>
    </row>
    <row r="113" ht="40" customHeight="1">
      <c r="A113" s="8" t="s">
        <v>281</v>
      </c>
      <c r="B113" s="8" t="s">
        <v>443</v>
      </c>
      <c r="C113" s="9" t="s">
        <v>1015</v>
      </c>
      <c r="D113" s="9" t="s">
        <v>1037</v>
      </c>
      <c r="E113" s="8" t="s">
        <v>16</v>
      </c>
      <c r="F113" s="12">
        <v>88388.01</v>
      </c>
      <c r="G113" s="12">
        <v>117850.68</v>
      </c>
      <c r="H113" s="12">
        <v>29462.67</v>
      </c>
      <c r="I113" s="9" t="s">
        <v>1038</v>
      </c>
    </row>
    <row r="114" ht="40" customHeight="1">
      <c r="A114" s="8" t="s">
        <v>281</v>
      </c>
      <c r="B114" s="8" t="s">
        <v>443</v>
      </c>
      <c r="C114" s="9" t="s">
        <v>1012</v>
      </c>
      <c r="D114" s="9" t="s">
        <v>1037</v>
      </c>
      <c r="E114" s="8" t="s">
        <v>16</v>
      </c>
      <c r="F114" s="12">
        <v>6547.26</v>
      </c>
      <c r="G114" s="12">
        <v>8729.68</v>
      </c>
      <c r="H114" s="12">
        <v>2182.42</v>
      </c>
      <c r="I114" s="9" t="s">
        <v>1038</v>
      </c>
    </row>
    <row r="115" ht="40" customHeight="1">
      <c r="A115" s="8" t="s">
        <v>281</v>
      </c>
      <c r="B115" s="8" t="s">
        <v>443</v>
      </c>
      <c r="C115" s="9" t="s">
        <v>1007</v>
      </c>
      <c r="D115" s="9" t="s">
        <v>1037</v>
      </c>
      <c r="E115" s="8" t="s">
        <v>16</v>
      </c>
      <c r="F115" s="12">
        <v>173503.39</v>
      </c>
      <c r="G115" s="12">
        <v>231336.52</v>
      </c>
      <c r="H115" s="12">
        <v>57833.13</v>
      </c>
      <c r="I115" s="9" t="s">
        <v>1038</v>
      </c>
    </row>
    <row r="116" ht="40" customHeight="1">
      <c r="A116" s="8" t="s">
        <v>281</v>
      </c>
      <c r="B116" s="8" t="s">
        <v>443</v>
      </c>
      <c r="C116" s="9" t="s">
        <v>1017</v>
      </c>
      <c r="D116" s="9" t="s">
        <v>1037</v>
      </c>
      <c r="E116" s="8" t="s">
        <v>16</v>
      </c>
      <c r="F116" s="12">
        <v>39283.56</v>
      </c>
      <c r="G116" s="12">
        <v>52378.08</v>
      </c>
      <c r="H116" s="12">
        <v>13094.52</v>
      </c>
      <c r="I116" s="9" t="s">
        <v>1038</v>
      </c>
    </row>
    <row r="117" ht="40" customHeight="1">
      <c r="A117" s="8" t="s">
        <v>281</v>
      </c>
      <c r="B117" s="8" t="s">
        <v>545</v>
      </c>
      <c r="C117" s="9" t="s">
        <v>1015</v>
      </c>
      <c r="D117" s="9" t="s">
        <v>1039</v>
      </c>
      <c r="E117" s="8" t="s">
        <v>16</v>
      </c>
      <c r="F117" s="12">
        <v>2044425.69</v>
      </c>
      <c r="G117" s="12">
        <v>2325089.52</v>
      </c>
      <c r="H117" s="12">
        <v>280663.83</v>
      </c>
      <c r="I117" s="9" t="s">
        <v>1040</v>
      </c>
    </row>
    <row r="118" ht="40" customHeight="1">
      <c r="A118" s="8" t="s">
        <v>281</v>
      </c>
      <c r="B118" s="8" t="s">
        <v>545</v>
      </c>
      <c r="C118" s="9" t="s">
        <v>1007</v>
      </c>
      <c r="D118" s="9" t="s">
        <v>1039</v>
      </c>
      <c r="E118" s="8" t="s">
        <v>16</v>
      </c>
      <c r="F118" s="12">
        <v>3759058.42</v>
      </c>
      <c r="G118" s="12">
        <v>4639554.58</v>
      </c>
      <c r="H118" s="12">
        <v>880496.16</v>
      </c>
      <c r="I118" s="9" t="s">
        <v>1040</v>
      </c>
    </row>
    <row r="119" ht="40" customHeight="1">
      <c r="A119" s="8" t="s">
        <v>281</v>
      </c>
      <c r="B119" s="8" t="s">
        <v>545</v>
      </c>
      <c r="C119" s="9" t="s">
        <v>1012</v>
      </c>
      <c r="D119" s="9" t="s">
        <v>1039</v>
      </c>
      <c r="E119" s="8" t="s">
        <v>16</v>
      </c>
      <c r="F119" s="12">
        <v>151438.94</v>
      </c>
      <c r="G119" s="12">
        <v>172228.85</v>
      </c>
      <c r="H119" s="12">
        <v>20789.91</v>
      </c>
      <c r="I119" s="9" t="s">
        <v>1040</v>
      </c>
    </row>
    <row r="120" ht="40" customHeight="1">
      <c r="A120" s="8" t="s">
        <v>281</v>
      </c>
      <c r="B120" s="8" t="s">
        <v>545</v>
      </c>
      <c r="C120" s="9" t="s">
        <v>1017</v>
      </c>
      <c r="D120" s="9" t="s">
        <v>1039</v>
      </c>
      <c r="E120" s="8" t="s">
        <v>16</v>
      </c>
      <c r="F120" s="12">
        <v>908633.64</v>
      </c>
      <c r="G120" s="12">
        <v>1033373.12</v>
      </c>
      <c r="H120" s="12">
        <v>124739.48</v>
      </c>
      <c r="I120" s="9" t="s">
        <v>1040</v>
      </c>
    </row>
    <row r="121" ht="40" customHeight="1">
      <c r="A121" s="8" t="s">
        <v>281</v>
      </c>
      <c r="B121" s="8" t="s">
        <v>545</v>
      </c>
      <c r="C121" s="9" t="s">
        <v>1016</v>
      </c>
      <c r="D121" s="9" t="s">
        <v>1039</v>
      </c>
      <c r="E121" s="8" t="s">
        <v>16</v>
      </c>
      <c r="F121" s="12">
        <v>454316.82</v>
      </c>
      <c r="G121" s="12">
        <v>516686.56</v>
      </c>
      <c r="H121" s="12">
        <v>62369.74</v>
      </c>
      <c r="I121" s="9" t="s">
        <v>1040</v>
      </c>
    </row>
    <row r="122" ht="40" customHeight="1">
      <c r="A122" s="8" t="s">
        <v>336</v>
      </c>
      <c r="B122" s="8" t="s">
        <v>443</v>
      </c>
      <c r="C122" s="9" t="s">
        <v>1015</v>
      </c>
      <c r="D122" s="9" t="s">
        <v>1041</v>
      </c>
      <c r="E122" s="8" t="s">
        <v>16</v>
      </c>
      <c r="F122" s="12">
        <v>48060</v>
      </c>
      <c r="G122" s="12">
        <v>94223.25</v>
      </c>
      <c r="H122" s="12">
        <v>46163.25</v>
      </c>
      <c r="I122" s="9" t="s">
        <v>977</v>
      </c>
    </row>
    <row r="123" ht="40" customHeight="1">
      <c r="A123" s="8" t="s">
        <v>336</v>
      </c>
      <c r="B123" s="8" t="s">
        <v>443</v>
      </c>
      <c r="C123" s="9" t="s">
        <v>1016</v>
      </c>
      <c r="D123" s="9" t="s">
        <v>1041</v>
      </c>
      <c r="E123" s="8" t="s">
        <v>16</v>
      </c>
      <c r="F123" s="12">
        <v>10680</v>
      </c>
      <c r="G123" s="12">
        <v>20938.5</v>
      </c>
      <c r="H123" s="12">
        <v>10258.5</v>
      </c>
      <c r="I123" s="9" t="s">
        <v>977</v>
      </c>
    </row>
    <row r="124" ht="40" customHeight="1">
      <c r="A124" s="8" t="s">
        <v>336</v>
      </c>
      <c r="B124" s="8" t="s">
        <v>443</v>
      </c>
      <c r="C124" s="9" t="s">
        <v>1007</v>
      </c>
      <c r="D124" s="9" t="s">
        <v>1041</v>
      </c>
      <c r="E124" s="8" t="s">
        <v>16</v>
      </c>
      <c r="F124" s="12">
        <v>94340</v>
      </c>
      <c r="G124" s="12">
        <v>184956.75</v>
      </c>
      <c r="H124" s="12">
        <v>90616.75</v>
      </c>
      <c r="I124" s="9" t="s">
        <v>977</v>
      </c>
    </row>
    <row r="125" ht="40" customHeight="1">
      <c r="A125" s="8" t="s">
        <v>336</v>
      </c>
      <c r="B125" s="8" t="s">
        <v>443</v>
      </c>
      <c r="C125" s="9" t="s">
        <v>1012</v>
      </c>
      <c r="D125" s="9" t="s">
        <v>1041</v>
      </c>
      <c r="E125" s="8" t="s">
        <v>16</v>
      </c>
      <c r="F125" s="12">
        <v>3560</v>
      </c>
      <c r="G125" s="12">
        <v>6979.5</v>
      </c>
      <c r="H125" s="12">
        <v>3419.5</v>
      </c>
      <c r="I125" s="9" t="s">
        <v>977</v>
      </c>
    </row>
    <row r="126" ht="40" customHeight="1">
      <c r="A126" s="8" t="s">
        <v>336</v>
      </c>
      <c r="B126" s="8" t="s">
        <v>443</v>
      </c>
      <c r="C126" s="9" t="s">
        <v>1017</v>
      </c>
      <c r="D126" s="9" t="s">
        <v>1041</v>
      </c>
      <c r="E126" s="8" t="s">
        <v>16</v>
      </c>
      <c r="F126" s="12">
        <v>21360</v>
      </c>
      <c r="G126" s="12">
        <v>41877</v>
      </c>
      <c r="H126" s="12">
        <v>20517</v>
      </c>
      <c r="I126" s="9" t="s">
        <v>977</v>
      </c>
    </row>
    <row r="127" ht="40" customHeight="1">
      <c r="A127" s="8" t="s">
        <v>376</v>
      </c>
      <c r="B127" s="8" t="s">
        <v>443</v>
      </c>
      <c r="C127" s="9" t="s">
        <v>1007</v>
      </c>
      <c r="D127" s="9" t="s">
        <v>1042</v>
      </c>
      <c r="E127" s="8" t="s">
        <v>16</v>
      </c>
      <c r="F127" s="12">
        <v>477000</v>
      </c>
      <c r="G127" s="12">
        <v>585438.34</v>
      </c>
      <c r="H127" s="12">
        <v>108438.34</v>
      </c>
      <c r="I127" s="9" t="s">
        <v>983</v>
      </c>
    </row>
    <row r="128" ht="40" customHeight="1">
      <c r="A128" s="8" t="s">
        <v>376</v>
      </c>
      <c r="B128" s="8" t="s">
        <v>443</v>
      </c>
      <c r="C128" s="9" t="s">
        <v>1017</v>
      </c>
      <c r="D128" s="9" t="s">
        <v>1042</v>
      </c>
      <c r="E128" s="8" t="s">
        <v>16</v>
      </c>
      <c r="F128" s="12">
        <v>108000</v>
      </c>
      <c r="G128" s="12">
        <v>110136.98</v>
      </c>
      <c r="H128" s="12">
        <v>2136.98</v>
      </c>
      <c r="I128" s="9" t="s">
        <v>1043</v>
      </c>
    </row>
    <row r="129" ht="40" customHeight="1">
      <c r="A129" s="8" t="s">
        <v>376</v>
      </c>
      <c r="B129" s="8" t="s">
        <v>443</v>
      </c>
      <c r="C129" s="9" t="s">
        <v>1012</v>
      </c>
      <c r="D129" s="9" t="s">
        <v>1042</v>
      </c>
      <c r="E129" s="8" t="s">
        <v>16</v>
      </c>
      <c r="F129" s="12">
        <v>18000</v>
      </c>
      <c r="G129" s="12">
        <v>18356.16</v>
      </c>
      <c r="H129" s="12">
        <v>356.16</v>
      </c>
      <c r="I129" s="9" t="s">
        <v>1043</v>
      </c>
    </row>
    <row r="130" ht="40" customHeight="1">
      <c r="A130" s="8" t="s">
        <v>376</v>
      </c>
      <c r="B130" s="8" t="s">
        <v>443</v>
      </c>
      <c r="C130" s="9" t="s">
        <v>1015</v>
      </c>
      <c r="D130" s="9" t="s">
        <v>1042</v>
      </c>
      <c r="E130" s="8" t="s">
        <v>16</v>
      </c>
      <c r="F130" s="12">
        <v>243000</v>
      </c>
      <c r="G130" s="12">
        <v>247808.21</v>
      </c>
      <c r="H130" s="12">
        <v>4808.21</v>
      </c>
      <c r="I130" s="9" t="s">
        <v>1043</v>
      </c>
    </row>
    <row r="131" ht="40" customHeight="1">
      <c r="A131" s="8" t="s">
        <v>376</v>
      </c>
      <c r="B131" s="8" t="s">
        <v>443</v>
      </c>
      <c r="C131" s="9" t="s">
        <v>1016</v>
      </c>
      <c r="D131" s="9" t="s">
        <v>1042</v>
      </c>
      <c r="E131" s="8" t="s">
        <v>16</v>
      </c>
      <c r="F131" s="12">
        <v>54000</v>
      </c>
      <c r="G131" s="12">
        <v>55068.49</v>
      </c>
      <c r="H131" s="12">
        <v>1068.49</v>
      </c>
      <c r="I131" s="9" t="s">
        <v>1043</v>
      </c>
    </row>
    <row r="132" ht="40" customHeight="1">
      <c r="A132" s="8" t="s">
        <v>225</v>
      </c>
      <c r="B132" s="8" t="s">
        <v>443</v>
      </c>
      <c r="C132" s="9" t="s">
        <v>1012</v>
      </c>
      <c r="D132" s="9" t="s">
        <v>1044</v>
      </c>
      <c r="E132" s="8" t="s">
        <v>16</v>
      </c>
      <c r="F132" s="12">
        <v>3037.3</v>
      </c>
      <c r="G132" s="12">
        <v>2620.3</v>
      </c>
      <c r="H132" s="12">
        <v>-417</v>
      </c>
      <c r="I132" s="9" t="s">
        <v>977</v>
      </c>
    </row>
    <row r="133" ht="40" customHeight="1">
      <c r="A133" s="8" t="s">
        <v>225</v>
      </c>
      <c r="B133" s="8" t="s">
        <v>443</v>
      </c>
      <c r="C133" s="9" t="s">
        <v>1015</v>
      </c>
      <c r="D133" s="9" t="s">
        <v>1044</v>
      </c>
      <c r="E133" s="8" t="s">
        <v>16</v>
      </c>
      <c r="F133" s="12">
        <v>41003.55</v>
      </c>
      <c r="G133" s="12">
        <v>35374.05</v>
      </c>
      <c r="H133" s="12">
        <v>-5629.5</v>
      </c>
      <c r="I133" s="9" t="s">
        <v>977</v>
      </c>
    </row>
    <row r="134" ht="40" customHeight="1">
      <c r="A134" s="8" t="s">
        <v>225</v>
      </c>
      <c r="B134" s="8" t="s">
        <v>443</v>
      </c>
      <c r="C134" s="9" t="s">
        <v>1016</v>
      </c>
      <c r="D134" s="9" t="s">
        <v>1044</v>
      </c>
      <c r="E134" s="8" t="s">
        <v>16</v>
      </c>
      <c r="F134" s="12">
        <v>9111.9</v>
      </c>
      <c r="G134" s="12">
        <v>7860.9</v>
      </c>
      <c r="H134" s="12">
        <v>-1251</v>
      </c>
      <c r="I134" s="9" t="s">
        <v>977</v>
      </c>
    </row>
    <row r="135" ht="40" customHeight="1">
      <c r="A135" s="8" t="s">
        <v>225</v>
      </c>
      <c r="B135" s="8" t="s">
        <v>443</v>
      </c>
      <c r="C135" s="9" t="s">
        <v>1007</v>
      </c>
      <c r="D135" s="9" t="s">
        <v>1044</v>
      </c>
      <c r="E135" s="8" t="s">
        <v>16</v>
      </c>
      <c r="F135" s="12">
        <v>80488.45</v>
      </c>
      <c r="G135" s="12">
        <v>69437.95</v>
      </c>
      <c r="H135" s="12">
        <v>-11050.5</v>
      </c>
      <c r="I135" s="9" t="s">
        <v>977</v>
      </c>
    </row>
    <row r="136" ht="40" customHeight="1">
      <c r="A136" s="8" t="s">
        <v>225</v>
      </c>
      <c r="B136" s="8" t="s">
        <v>443</v>
      </c>
      <c r="C136" s="9" t="s">
        <v>1017</v>
      </c>
      <c r="D136" s="9" t="s">
        <v>1044</v>
      </c>
      <c r="E136" s="8" t="s">
        <v>16</v>
      </c>
      <c r="F136" s="12">
        <v>18223.8</v>
      </c>
      <c r="G136" s="12">
        <v>15721.8</v>
      </c>
      <c r="H136" s="12">
        <v>-2502</v>
      </c>
      <c r="I136" s="9" t="s">
        <v>977</v>
      </c>
    </row>
    <row r="137" ht="40" customHeight="1">
      <c r="A137" s="8" t="s">
        <v>227</v>
      </c>
      <c r="B137" s="8" t="s">
        <v>545</v>
      </c>
      <c r="C137" s="9" t="s">
        <v>1007</v>
      </c>
      <c r="D137" s="9" t="s">
        <v>1045</v>
      </c>
      <c r="E137" s="8" t="s">
        <v>16</v>
      </c>
      <c r="F137" s="12">
        <v>0</v>
      </c>
      <c r="G137" s="12">
        <v>138619.75</v>
      </c>
      <c r="H137" s="12">
        <v>138619.75</v>
      </c>
      <c r="I137" s="9" t="s">
        <v>1046</v>
      </c>
    </row>
    <row r="138" ht="40" customHeight="1">
      <c r="A138" s="8" t="s">
        <v>227</v>
      </c>
      <c r="B138" s="8" t="s">
        <v>545</v>
      </c>
      <c r="C138" s="9" t="s">
        <v>1015</v>
      </c>
      <c r="D138" s="9" t="s">
        <v>1045</v>
      </c>
      <c r="E138" s="8" t="s">
        <v>16</v>
      </c>
      <c r="F138" s="12">
        <v>0</v>
      </c>
      <c r="G138" s="12">
        <v>63224.7</v>
      </c>
      <c r="H138" s="12">
        <v>63224.7</v>
      </c>
      <c r="I138" s="9" t="s">
        <v>1046</v>
      </c>
    </row>
    <row r="139" ht="40" customHeight="1">
      <c r="A139" s="8" t="s">
        <v>227</v>
      </c>
      <c r="B139" s="8" t="s">
        <v>545</v>
      </c>
      <c r="C139" s="9" t="s">
        <v>1017</v>
      </c>
      <c r="D139" s="9" t="s">
        <v>1045</v>
      </c>
      <c r="E139" s="8" t="s">
        <v>16</v>
      </c>
      <c r="F139" s="12">
        <v>0</v>
      </c>
      <c r="G139" s="12">
        <v>28099.87</v>
      </c>
      <c r="H139" s="12">
        <v>28099.87</v>
      </c>
      <c r="I139" s="9" t="s">
        <v>1046</v>
      </c>
    </row>
    <row r="140" ht="40" customHeight="1">
      <c r="A140" s="8" t="s">
        <v>227</v>
      </c>
      <c r="B140" s="8" t="s">
        <v>545</v>
      </c>
      <c r="C140" s="9" t="s">
        <v>1012</v>
      </c>
      <c r="D140" s="9" t="s">
        <v>1045</v>
      </c>
      <c r="E140" s="8" t="s">
        <v>16</v>
      </c>
      <c r="F140" s="12">
        <v>0</v>
      </c>
      <c r="G140" s="12">
        <v>4683.31</v>
      </c>
      <c r="H140" s="12">
        <v>4683.31</v>
      </c>
      <c r="I140" s="9" t="s">
        <v>1046</v>
      </c>
    </row>
    <row r="141" ht="40" customHeight="1">
      <c r="A141" s="8" t="s">
        <v>227</v>
      </c>
      <c r="B141" s="8" t="s">
        <v>545</v>
      </c>
      <c r="C141" s="9" t="s">
        <v>1016</v>
      </c>
      <c r="D141" s="9" t="s">
        <v>1045</v>
      </c>
      <c r="E141" s="8" t="s">
        <v>16</v>
      </c>
      <c r="F141" s="12">
        <v>0</v>
      </c>
      <c r="G141" s="12">
        <v>14049.93</v>
      </c>
      <c r="H141" s="12">
        <v>14049.93</v>
      </c>
      <c r="I141" s="9" t="s">
        <v>1046</v>
      </c>
    </row>
    <row r="142" ht="40" customHeight="1">
      <c r="A142" s="8" t="s">
        <v>227</v>
      </c>
      <c r="B142" s="8" t="s">
        <v>546</v>
      </c>
      <c r="C142" s="9" t="s">
        <v>1007</v>
      </c>
      <c r="D142" s="9" t="s">
        <v>1047</v>
      </c>
      <c r="E142" s="8" t="s">
        <v>16</v>
      </c>
      <c r="F142" s="12">
        <v>15900</v>
      </c>
      <c r="G142" s="12">
        <v>113260.15</v>
      </c>
      <c r="H142" s="12">
        <v>97360.15</v>
      </c>
      <c r="I142" s="9" t="s">
        <v>1048</v>
      </c>
    </row>
    <row r="143" ht="40" customHeight="1">
      <c r="A143" s="8" t="s">
        <v>227</v>
      </c>
      <c r="B143" s="8" t="s">
        <v>546</v>
      </c>
      <c r="C143" s="9" t="s">
        <v>1012</v>
      </c>
      <c r="D143" s="9" t="s">
        <v>1047</v>
      </c>
      <c r="E143" s="8" t="s">
        <v>16</v>
      </c>
      <c r="F143" s="12">
        <v>600</v>
      </c>
      <c r="G143" s="12">
        <v>4273.97</v>
      </c>
      <c r="H143" s="12">
        <v>3673.97</v>
      </c>
      <c r="I143" s="9" t="s">
        <v>1048</v>
      </c>
    </row>
    <row r="144" ht="40" customHeight="1">
      <c r="A144" s="8" t="s">
        <v>227</v>
      </c>
      <c r="B144" s="8" t="s">
        <v>546</v>
      </c>
      <c r="C144" s="9" t="s">
        <v>1015</v>
      </c>
      <c r="D144" s="9" t="s">
        <v>1047</v>
      </c>
      <c r="E144" s="8" t="s">
        <v>16</v>
      </c>
      <c r="F144" s="12">
        <v>8100</v>
      </c>
      <c r="G144" s="12">
        <v>57698.57</v>
      </c>
      <c r="H144" s="12">
        <v>49598.57</v>
      </c>
      <c r="I144" s="9" t="s">
        <v>1048</v>
      </c>
    </row>
    <row r="145" ht="40" customHeight="1">
      <c r="A145" s="8" t="s">
        <v>227</v>
      </c>
      <c r="B145" s="8" t="s">
        <v>546</v>
      </c>
      <c r="C145" s="9" t="s">
        <v>1016</v>
      </c>
      <c r="D145" s="9" t="s">
        <v>1047</v>
      </c>
      <c r="E145" s="8" t="s">
        <v>16</v>
      </c>
      <c r="F145" s="12">
        <v>1800</v>
      </c>
      <c r="G145" s="12">
        <v>12821.9</v>
      </c>
      <c r="H145" s="12">
        <v>11021.9</v>
      </c>
      <c r="I145" s="9" t="s">
        <v>1048</v>
      </c>
    </row>
    <row r="146" ht="40" customHeight="1">
      <c r="A146" s="8" t="s">
        <v>227</v>
      </c>
      <c r="B146" s="8" t="s">
        <v>546</v>
      </c>
      <c r="C146" s="9" t="s">
        <v>1017</v>
      </c>
      <c r="D146" s="9" t="s">
        <v>1047</v>
      </c>
      <c r="E146" s="8" t="s">
        <v>16</v>
      </c>
      <c r="F146" s="12">
        <v>3600</v>
      </c>
      <c r="G146" s="12">
        <v>25643.81</v>
      </c>
      <c r="H146" s="12">
        <v>22043.81</v>
      </c>
      <c r="I146" s="9" t="s">
        <v>1048</v>
      </c>
    </row>
    <row r="147" ht="40" customHeight="1">
      <c r="A147" s="8" t="s">
        <v>388</v>
      </c>
      <c r="B147" s="8" t="s">
        <v>443</v>
      </c>
      <c r="C147" s="9" t="s">
        <v>1015</v>
      </c>
      <c r="D147" s="9" t="s">
        <v>1049</v>
      </c>
      <c r="E147" s="8" t="s">
        <v>16</v>
      </c>
      <c r="F147" s="12">
        <v>20736</v>
      </c>
      <c r="G147" s="12">
        <v>0</v>
      </c>
      <c r="H147" s="12">
        <v>-20736</v>
      </c>
      <c r="I147" s="9" t="s">
        <v>983</v>
      </c>
    </row>
    <row r="148" ht="40" customHeight="1">
      <c r="A148" s="8" t="s">
        <v>388</v>
      </c>
      <c r="B148" s="8" t="s">
        <v>443</v>
      </c>
      <c r="C148" s="9" t="s">
        <v>1007</v>
      </c>
      <c r="D148" s="9" t="s">
        <v>1049</v>
      </c>
      <c r="E148" s="8" t="s">
        <v>16</v>
      </c>
      <c r="F148" s="12">
        <v>40704</v>
      </c>
      <c r="G148" s="12">
        <v>0</v>
      </c>
      <c r="H148" s="12">
        <v>-40704</v>
      </c>
      <c r="I148" s="9" t="s">
        <v>983</v>
      </c>
    </row>
    <row r="149" ht="40" customHeight="1">
      <c r="A149" s="8" t="s">
        <v>388</v>
      </c>
      <c r="B149" s="8" t="s">
        <v>443</v>
      </c>
      <c r="C149" s="9" t="s">
        <v>1016</v>
      </c>
      <c r="D149" s="9" t="s">
        <v>1049</v>
      </c>
      <c r="E149" s="8" t="s">
        <v>16</v>
      </c>
      <c r="F149" s="12">
        <v>4608</v>
      </c>
      <c r="G149" s="12">
        <v>0</v>
      </c>
      <c r="H149" s="12">
        <v>-4608</v>
      </c>
      <c r="I149" s="9" t="s">
        <v>983</v>
      </c>
    </row>
    <row r="150" ht="40" customHeight="1">
      <c r="A150" s="8" t="s">
        <v>388</v>
      </c>
      <c r="B150" s="8" t="s">
        <v>443</v>
      </c>
      <c r="C150" s="9" t="s">
        <v>1012</v>
      </c>
      <c r="D150" s="9" t="s">
        <v>1049</v>
      </c>
      <c r="E150" s="8" t="s">
        <v>16</v>
      </c>
      <c r="F150" s="12">
        <v>1536</v>
      </c>
      <c r="G150" s="12">
        <v>0</v>
      </c>
      <c r="H150" s="12">
        <v>-1536</v>
      </c>
      <c r="I150" s="9" t="s">
        <v>983</v>
      </c>
    </row>
    <row r="151" ht="40" customHeight="1">
      <c r="A151" s="8" t="s">
        <v>388</v>
      </c>
      <c r="B151" s="8" t="s">
        <v>443</v>
      </c>
      <c r="C151" s="9" t="s">
        <v>1017</v>
      </c>
      <c r="D151" s="9" t="s">
        <v>1049</v>
      </c>
      <c r="E151" s="8" t="s">
        <v>16</v>
      </c>
      <c r="F151" s="12">
        <v>9216</v>
      </c>
      <c r="G151" s="12">
        <v>0</v>
      </c>
      <c r="H151" s="12">
        <v>-9216</v>
      </c>
      <c r="I151" s="9" t="s">
        <v>983</v>
      </c>
    </row>
    <row r="152" ht="20" customHeight="1">
      <c r="A152" s="21" t="s">
        <v>657</v>
      </c>
      <c r="B152" s="21"/>
      <c r="C152" s="21"/>
      <c r="D152" s="21"/>
      <c r="E152" s="21"/>
      <c r="F152" s="13">
        <f>SUM(F40:F151)</f>
      </c>
      <c r="G152" s="13">
        <f>SUM(G40:G151)</f>
      </c>
      <c r="H152" s="13">
        <f>SUM(H40:H151)</f>
      </c>
    </row>
    <row r="153" ht="20" customHeight="1">
</row>
    <row r="154" ht="20" customHeight="1">
      <c r="A154" s="10" t="s">
        <v>947</v>
      </c>
      <c r="B154" s="10"/>
      <c r="C154" s="10"/>
      <c r="D154" s="10" t="s">
        <v>667</v>
      </c>
      <c r="E154" s="10"/>
      <c r="F154" s="10"/>
      <c r="G154" s="10"/>
      <c r="H154" s="10"/>
      <c r="I154" s="10"/>
    </row>
    <row r="155" ht="20" customHeight="1">
      <c r="A155" s="8" t="s">
        <v>948</v>
      </c>
      <c r="B155" s="8" t="s">
        <v>949</v>
      </c>
      <c r="C155" s="8" t="s">
        <v>950</v>
      </c>
      <c r="D155" s="8" t="s">
        <v>951</v>
      </c>
      <c r="E155" s="8" t="s">
        <v>952</v>
      </c>
      <c r="F155" s="8" t="s">
        <v>953</v>
      </c>
      <c r="G155" s="8"/>
      <c r="H155" s="8"/>
      <c r="I155" s="8"/>
    </row>
    <row r="156" ht="20" customHeight="1">
      <c r="A156" s="8"/>
      <c r="B156" s="8"/>
      <c r="C156" s="8"/>
      <c r="D156" s="8"/>
      <c r="E156" s="8"/>
      <c r="F156" s="8" t="s">
        <v>954</v>
      </c>
      <c r="G156" s="8" t="s">
        <v>955</v>
      </c>
      <c r="H156" s="8" t="s">
        <v>956</v>
      </c>
      <c r="I156" s="8" t="s">
        <v>957</v>
      </c>
    </row>
    <row r="157" ht="40" customHeight="1">
      <c r="A157" s="8" t="s">
        <v>204</v>
      </c>
      <c r="B157" s="8" t="s">
        <v>549</v>
      </c>
      <c r="C157" s="9" t="s">
        <v>1050</v>
      </c>
      <c r="D157" s="9" t="s">
        <v>1051</v>
      </c>
      <c r="E157" s="8" t="s">
        <v>16</v>
      </c>
      <c r="F157" s="12">
        <v>5387279</v>
      </c>
      <c r="G157" s="12">
        <v>5962451.4</v>
      </c>
      <c r="H157" s="12">
        <v>575172.4</v>
      </c>
      <c r="I157" s="9" t="s">
        <v>1052</v>
      </c>
    </row>
    <row r="158" ht="40" customHeight="1">
      <c r="A158" s="8" t="s">
        <v>336</v>
      </c>
      <c r="B158" s="8" t="s">
        <v>443</v>
      </c>
      <c r="C158" s="9" t="s">
        <v>1050</v>
      </c>
      <c r="D158" s="9" t="s">
        <v>1053</v>
      </c>
      <c r="E158" s="8" t="s">
        <v>16</v>
      </c>
      <c r="F158" s="12">
        <v>0</v>
      </c>
      <c r="G158" s="12">
        <v>3360</v>
      </c>
      <c r="H158" s="12">
        <v>3360</v>
      </c>
      <c r="I158" s="9" t="s">
        <v>1054</v>
      </c>
    </row>
    <row r="159" ht="40" customHeight="1">
      <c r="A159" s="8" t="s">
        <v>227</v>
      </c>
      <c r="B159" s="8" t="s">
        <v>548</v>
      </c>
      <c r="C159" s="9" t="s">
        <v>1050</v>
      </c>
      <c r="D159" s="9" t="s">
        <v>1055</v>
      </c>
      <c r="E159" s="8" t="s">
        <v>16</v>
      </c>
      <c r="F159" s="12">
        <v>5000</v>
      </c>
      <c r="G159" s="12">
        <v>93164.6</v>
      </c>
      <c r="H159" s="12">
        <v>88164.6</v>
      </c>
      <c r="I159" s="9" t="s">
        <v>1056</v>
      </c>
    </row>
    <row r="160" ht="40" customHeight="1">
      <c r="A160" s="8" t="s">
        <v>388</v>
      </c>
      <c r="B160" s="8" t="s">
        <v>443</v>
      </c>
      <c r="C160" s="9" t="s">
        <v>1050</v>
      </c>
      <c r="D160" s="9" t="s">
        <v>1057</v>
      </c>
      <c r="E160" s="8" t="s">
        <v>16</v>
      </c>
      <c r="F160" s="12">
        <v>1195500</v>
      </c>
      <c r="G160" s="12">
        <v>528803</v>
      </c>
      <c r="H160" s="12">
        <v>-666697</v>
      </c>
      <c r="I160" s="9" t="s">
        <v>1058</v>
      </c>
    </row>
    <row r="161" ht="20" customHeight="1">
      <c r="A161" s="21" t="s">
        <v>657</v>
      </c>
      <c r="B161" s="21"/>
      <c r="C161" s="21"/>
      <c r="D161" s="21"/>
      <c r="E161" s="21"/>
      <c r="F161" s="13">
        <f>SUM(F157:F160)</f>
      </c>
      <c r="G161" s="13">
        <f>SUM(G157:G160)</f>
      </c>
      <c r="H161" s="13">
        <f>SUM(H157:H160)</f>
      </c>
    </row>
    <row r="162" ht="20" customHeight="1">
</row>
    <row r="163" ht="20" customHeight="1">
      <c r="A163" s="10" t="s">
        <v>947</v>
      </c>
      <c r="B163" s="10"/>
      <c r="C163" s="10"/>
      <c r="D163" s="10" t="s">
        <v>1059</v>
      </c>
      <c r="E163" s="10"/>
      <c r="F163" s="10"/>
      <c r="G163" s="10"/>
      <c r="H163" s="10"/>
      <c r="I163" s="10"/>
    </row>
    <row r="164" ht="20" customHeight="1">
      <c r="A164" s="8" t="s">
        <v>948</v>
      </c>
      <c r="B164" s="8" t="s">
        <v>949</v>
      </c>
      <c r="C164" s="8" t="s">
        <v>950</v>
      </c>
      <c r="D164" s="8" t="s">
        <v>951</v>
      </c>
      <c r="E164" s="8" t="s">
        <v>952</v>
      </c>
      <c r="F164" s="8" t="s">
        <v>953</v>
      </c>
      <c r="G164" s="8"/>
      <c r="H164" s="8"/>
      <c r="I164" s="8"/>
    </row>
    <row r="165" ht="20" customHeight="1">
      <c r="A165" s="8"/>
      <c r="B165" s="8"/>
      <c r="C165" s="8"/>
      <c r="D165" s="8"/>
      <c r="E165" s="8"/>
      <c r="F165" s="8" t="s">
        <v>954</v>
      </c>
      <c r="G165" s="8" t="s">
        <v>955</v>
      </c>
      <c r="H165" s="8" t="s">
        <v>956</v>
      </c>
      <c r="I165" s="8" t="s">
        <v>957</v>
      </c>
    </row>
    <row r="166" ht="20" customHeight="1">
      <c r="A166" s="8" t="s">
        <v>1060</v>
      </c>
      <c r="B166" s="8"/>
      <c r="C166" s="8"/>
      <c r="D166" s="8"/>
      <c r="E166" s="8"/>
      <c r="F166" s="8"/>
      <c r="G166" s="8"/>
      <c r="H166" s="8"/>
      <c r="I166" s="8"/>
    </row>
    <row r="167" ht="20" customHeight="1">
</row>
    <row r="168" ht="20" customHeight="1">
      <c r="A168" s="10" t="s">
        <v>947</v>
      </c>
      <c r="B168" s="10"/>
      <c r="C168" s="10"/>
      <c r="D168" s="10" t="s">
        <v>1061</v>
      </c>
      <c r="E168" s="10"/>
      <c r="F168" s="10"/>
      <c r="G168" s="10"/>
      <c r="H168" s="10"/>
      <c r="I168" s="10"/>
    </row>
    <row r="169" ht="20" customHeight="1">
      <c r="A169" s="8" t="s">
        <v>948</v>
      </c>
      <c r="B169" s="8" t="s">
        <v>949</v>
      </c>
      <c r="C169" s="8" t="s">
        <v>950</v>
      </c>
      <c r="D169" s="8" t="s">
        <v>951</v>
      </c>
      <c r="E169" s="8" t="s">
        <v>952</v>
      </c>
      <c r="F169" s="8" t="s">
        <v>953</v>
      </c>
      <c r="G169" s="8"/>
      <c r="H169" s="8"/>
      <c r="I169" s="8"/>
    </row>
    <row r="170" ht="20" customHeight="1">
      <c r="A170" s="8"/>
      <c r="B170" s="8"/>
      <c r="C170" s="8"/>
      <c r="D170" s="8"/>
      <c r="E170" s="8"/>
      <c r="F170" s="8" t="s">
        <v>954</v>
      </c>
      <c r="G170" s="8" t="s">
        <v>955</v>
      </c>
      <c r="H170" s="8" t="s">
        <v>956</v>
      </c>
      <c r="I170" s="8" t="s">
        <v>957</v>
      </c>
    </row>
    <row r="171" ht="20" customHeight="1">
      <c r="A171" s="8" t="s">
        <v>1060</v>
      </c>
      <c r="B171" s="8"/>
      <c r="C171" s="8"/>
      <c r="D171" s="8"/>
      <c r="E171" s="8"/>
      <c r="F171" s="8"/>
      <c r="G171" s="8"/>
      <c r="H171" s="8"/>
      <c r="I171" s="8"/>
    </row>
  </sheetData>
  <sheetProtection password="C9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35:E35"/>
    <mergeCell ref="A37:C37"/>
    <mergeCell ref="D37:I37"/>
    <mergeCell ref="A38:A39"/>
    <mergeCell ref="B38:B39"/>
    <mergeCell ref="C38:C39"/>
    <mergeCell ref="D38:D39"/>
    <mergeCell ref="E38:E39"/>
    <mergeCell ref="F38:I38"/>
    <mergeCell ref="A152:E152"/>
    <mergeCell ref="A154:C154"/>
    <mergeCell ref="D154:I154"/>
    <mergeCell ref="A155:A156"/>
    <mergeCell ref="B155:B156"/>
    <mergeCell ref="C155:C156"/>
    <mergeCell ref="D155:D156"/>
    <mergeCell ref="E155:E156"/>
    <mergeCell ref="F155:I155"/>
    <mergeCell ref="A161:E161"/>
    <mergeCell ref="A163:C163"/>
    <mergeCell ref="D163:I163"/>
    <mergeCell ref="A164:A165"/>
    <mergeCell ref="B164:B165"/>
    <mergeCell ref="C164:C165"/>
    <mergeCell ref="D164:D165"/>
    <mergeCell ref="E164:E165"/>
    <mergeCell ref="F164:I164"/>
    <mergeCell ref="A166:I166"/>
    <mergeCell ref="A168:C168"/>
    <mergeCell ref="D168:I168"/>
    <mergeCell ref="A169:A170"/>
    <mergeCell ref="B169:B170"/>
    <mergeCell ref="C169:C170"/>
    <mergeCell ref="D169:D170"/>
    <mergeCell ref="E169:E170"/>
    <mergeCell ref="F169:I169"/>
    <mergeCell ref="A171:I171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1062</v>
      </c>
      <c r="B2" s="1"/>
      <c r="C2" s="1"/>
      <c r="D2" s="1"/>
    </row>
    <row r="3" ht="20" customHeight="1">
</row>
    <row r="4" ht="30" customHeight="1">
      <c r="A4" s="6" t="s">
        <v>1063</v>
      </c>
      <c r="B4" s="6"/>
      <c r="C4" s="6"/>
      <c r="D4" s="6"/>
    </row>
    <row r="5" ht="30" customHeight="1">
      <c r="A5" s="2" t="s">
        <v>1064</v>
      </c>
      <c r="B5" s="2" t="s">
        <v>1065</v>
      </c>
      <c r="C5" s="2" t="s">
        <v>1066</v>
      </c>
      <c r="D5" s="2" t="s">
        <v>1067</v>
      </c>
    </row>
    <row r="6" ht="20" customHeight="1">
      <c r="A6" s="8" t="s">
        <v>1060</v>
      </c>
      <c r="B6" s="8"/>
      <c r="C6" s="8"/>
      <c r="D6" s="8"/>
    </row>
  </sheetData>
  <sheetProtection password="C993" sheet="1" objects="1" scenarios="1"/>
  <mergeCells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&amp;K00-00924680.SO3.372814</oddHeader>
    <oddFooter>&amp;L&amp;L&amp;"Verdana,Полужирный"&amp;K000000&amp;L&amp;"Verdana,Полужирный"&amp;K00-014</oddFooter>
  </headerFooter>
</worksheet>
</file>